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044C92F5-192F-44E6-A219-40EEB92E2E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-APEX-C0425" sheetId="1" r:id="rId1"/>
  </sheets>
  <definedNames>
    <definedName name="_xlnm._FilterDatabase" localSheetId="0" hidden="1">'US-APEX-C0425'!$A$7:$P$91</definedName>
    <definedName name="_xlnm.Print_Area" localSheetId="0">'US-APEX-C0425'!$A$1:$Q$91</definedName>
    <definedName name="_xlnm.Print_Titles" localSheetId="0">'US-APEX-C0425'!$6:$7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5" i="1" l="1"/>
  <c r="Z54" i="1"/>
</calcChain>
</file>

<file path=xl/sharedStrings.xml><?xml version="1.0" encoding="utf-8"?>
<sst xmlns="http://schemas.openxmlformats.org/spreadsheetml/2006/main" count="217" uniqueCount="112">
  <si>
    <t>Carton</t>
  </si>
  <si>
    <t>Qty</t>
  </si>
  <si>
    <t>Unit</t>
  </si>
  <si>
    <t>Item #</t>
  </si>
  <si>
    <t>English Description</t>
  </si>
  <si>
    <t>UPC #</t>
  </si>
  <si>
    <t>Pal</t>
  </si>
  <si>
    <t>Wght Kgs</t>
  </si>
  <si>
    <t>L</t>
  </si>
  <si>
    <t>W</t>
  </si>
  <si>
    <t>H</t>
  </si>
  <si>
    <t>Cat #</t>
  </si>
  <si>
    <t>WAVIN USA</t>
  </si>
  <si>
    <t>Ctn</t>
  </si>
  <si>
    <t>Supercedes / Remplace:</t>
  </si>
  <si>
    <t>Crate</t>
  </si>
  <si>
    <t>P.L per Ft</t>
  </si>
  <si>
    <t>Lengths</t>
  </si>
  <si>
    <t>A-PEX BLUE 1/2 STR 20'X 25 PC</t>
  </si>
  <si>
    <t>A-PEX RED 1/2 STR 20'X 25 PC</t>
  </si>
  <si>
    <t>A-PEX WHITE 1/2 STR 20'X 25 PC</t>
  </si>
  <si>
    <t>A-PEX BLUE 3/4 STR 20'X 10 PCS</t>
  </si>
  <si>
    <t>A-PEX RED 3/4 STR 20'X 10 PCS</t>
  </si>
  <si>
    <t>A-PEX WHITE 3/4 STR 20'X 10 PC</t>
  </si>
  <si>
    <t>WAVIN A-PEX BLUE 1"STR 20'X 5P</t>
  </si>
  <si>
    <t>WAVIN A-PEX RED 1" STR 20'X 5P</t>
  </si>
  <si>
    <t>WAVIN A-PEX WHITE 1"STR 20'X 5</t>
  </si>
  <si>
    <t>WVN A-PEX WHITE 11/4 STR 20X5P</t>
  </si>
  <si>
    <t>WVN A-PEX WHITE 11/2 STR 20X5P</t>
  </si>
  <si>
    <t>WVN A-PEX WHITE 2" STR 20X5 PC</t>
  </si>
  <si>
    <t>Coils</t>
  </si>
  <si>
    <t>Pallet</t>
  </si>
  <si>
    <t>WAVIN A-PEX BLUE 1/2"COIL 100'</t>
  </si>
  <si>
    <t>WAVIN A-PEX BLUE 1/2 COIL 300'</t>
  </si>
  <si>
    <t>WAVIN A-PEX BLUE 1/2 COIL 500'</t>
  </si>
  <si>
    <t>WAVIN A-PEX RED 1/2 COIL 100'</t>
  </si>
  <si>
    <t>WAVIN A-PEX RED 1/2 COIL 300'</t>
  </si>
  <si>
    <t>WAVIN A-PEX RED 1/2 COIL 500'</t>
  </si>
  <si>
    <t>WAVIN A-PEX WHITE 1/2 C 100'</t>
  </si>
  <si>
    <t>WAVIN A-PEX WHITE 1/2 C 300'</t>
  </si>
  <si>
    <t>WAVIN A-PEX WHITE 1/2 C 500'</t>
  </si>
  <si>
    <t>WAVIN A-PEX BLUE 3/4 COIL 100'</t>
  </si>
  <si>
    <t>WAVIN A-PEX BLUE 3/4 COIL 300'</t>
  </si>
  <si>
    <t>WAVIN A-PEX BLUE 3/4 COIL 500'</t>
  </si>
  <si>
    <t>WAVIN A-PEX RED 3/4 COIL 100'</t>
  </si>
  <si>
    <t>WAVIN A-PEX RED 3/4 COIL 300'</t>
  </si>
  <si>
    <t>WAVIN A-PEX RED 3/4 COIL 500'</t>
  </si>
  <si>
    <t>WAVIN A-PEX WHITE 3/4 COIL 100</t>
  </si>
  <si>
    <t>WAVIN A-PEX WHITE 3/4 COIL 300</t>
  </si>
  <si>
    <t>WAVIN A-PEX WHITE 3/4 COIL 500</t>
  </si>
  <si>
    <t>WAVIN A-PEX BLUE 1" COIL 100'</t>
  </si>
  <si>
    <t>WAVIN A-PEX BLUE 1" COIL 300'</t>
  </si>
  <si>
    <t>WAVIN A-PEX RED 1" COIL 100'</t>
  </si>
  <si>
    <t>WAVIN A-PEX RED 1" COIL 300'</t>
  </si>
  <si>
    <t>WAVIN A-PEX WHITE 1"COIL 100'</t>
  </si>
  <si>
    <t>WAVIN A-PEX WHITE 1" COIL 300'</t>
  </si>
  <si>
    <t>WAVIN A-PEX WHITE 11/4" C 100'</t>
  </si>
  <si>
    <t>WAVIN A-PEX WHITE 11/4" C 300'</t>
  </si>
  <si>
    <t>WAVIN A-PEX WHITE 11/2" C 100'</t>
  </si>
  <si>
    <t>WAVIN A-PEX WHITE 11/2" C 300'</t>
  </si>
  <si>
    <t>WAVIN A-PEX WHITE 2" COIL 100'</t>
  </si>
  <si>
    <t>WAVIN A-PEX WHITE 2" COIL 200'</t>
  </si>
  <si>
    <t>WAVIN A-PEX WHITE 2" COIL 300'</t>
  </si>
  <si>
    <t>Std</t>
  </si>
  <si>
    <t>Catg #</t>
  </si>
  <si>
    <t>Pack</t>
  </si>
  <si>
    <t>Wgt Kgs</t>
  </si>
  <si>
    <t>Price List</t>
  </si>
  <si>
    <t>WAVIN A-PEX PA COUPLER 1/2x1/2</t>
  </si>
  <si>
    <t>WAVIN A-PEX PA COUPLER 3/4x3/4</t>
  </si>
  <si>
    <t>WAVIN A-PEX PA COUPLER 1"x 1"</t>
  </si>
  <si>
    <t>WAVIN A-PEX PA COUP 11/4x11/4</t>
  </si>
  <si>
    <t>WAVIN A-PEX PA COUP 11/2x11/2</t>
  </si>
  <si>
    <t>WAVIN A-PEX PA COUPLER 2" x 2"</t>
  </si>
  <si>
    <t>WAVIN A-PEX PA R-COUP 1/2x3/4</t>
  </si>
  <si>
    <t>WAVIN A-PEX PA R-COUP 3/4 X 1"</t>
  </si>
  <si>
    <t>WAVIN A-PEX PA R-COUP 11/4 x 1</t>
  </si>
  <si>
    <t>WAVIN A-PEX PA ELBOW 1/2 x 1/2</t>
  </si>
  <si>
    <t>WAVIN A-PEX PA ELBOW 3/4 x 3/4</t>
  </si>
  <si>
    <t>WAVIN A-PEX PA ELBOW 1" x 1"</t>
  </si>
  <si>
    <t>WAVIN A-PEX PA ELBOW 11/4x11/4</t>
  </si>
  <si>
    <t>WAVIN A-PEX PA ELBOW 11/2x11/2</t>
  </si>
  <si>
    <t>WAVIN A-PEX PA ELBOW 2" x 2"</t>
  </si>
  <si>
    <t>WAVIN A-PEX PA PLUG FOR 1/2"</t>
  </si>
  <si>
    <t>WAVIN A-PEX PA PLUG FOR 3/4"</t>
  </si>
  <si>
    <t>WAVIN A-PEX PA PLUG FOR 1"</t>
  </si>
  <si>
    <t>WAVIN A-PEX PA TEE 1/2x1/2x1/2</t>
  </si>
  <si>
    <t>WAVIN A-PEX PA TEE 3/4x3/4x3/4</t>
  </si>
  <si>
    <t>WAVIN A-PEX PA TEE 1"x 1"x 1"</t>
  </si>
  <si>
    <t>WVN A-PEX PA TE 11/4x11/4x11/4</t>
  </si>
  <si>
    <t>WAVIN A-PEX PA TEE 2"x 2" x 2"</t>
  </si>
  <si>
    <t>WVN A-PEX PA R-TEE 1/2x1/2x3/4</t>
  </si>
  <si>
    <t>WVN A-PEX PA R-TEE 3/4x1/2x1/2</t>
  </si>
  <si>
    <t>WVN A-PEX PA R-TEE 3/4x1/2x3/4</t>
  </si>
  <si>
    <t>WVN A-PEX PA R-TEE 3/4x3/4x1/2</t>
  </si>
  <si>
    <t>WAVIN A-PEX PA RED.TEE 1x1x1/2</t>
  </si>
  <si>
    <t>WVN A-PEX PA RED.TEE 1x3/4x3/4</t>
  </si>
  <si>
    <t>WVN A-PEX PA R-TEE 11/4x11/4x1</t>
  </si>
  <si>
    <t>WAVIN A-PEX RING WITH STOP 1/2</t>
  </si>
  <si>
    <t>WAVIN A-PEX RING WITH STOP 3/4</t>
  </si>
  <si>
    <t>WAVIN A-PEX RING WITH STOP 1"</t>
  </si>
  <si>
    <t>WAVIN A-PEX RING W/STOP 11/4"</t>
  </si>
  <si>
    <t>WAVIN A-PEX RING W/STOP 11/2"</t>
  </si>
  <si>
    <t>WAVIN A-PEX RING WITH STOP 2"</t>
  </si>
  <si>
    <t>US-APEX-C0425</t>
  </si>
  <si>
    <t>A-PEX PLUMBING SYSTEM</t>
  </si>
  <si>
    <t>A-PEX PIPE</t>
  </si>
  <si>
    <t>A-PEX PPSU FITTINGS</t>
  </si>
  <si>
    <t/>
  </si>
  <si>
    <t>US-APEX-0425</t>
  </si>
  <si>
    <r>
      <t xml:space="preserve">Effective Date: </t>
    </r>
    <r>
      <rPr>
        <sz val="12"/>
        <color theme="3" tint="-0.249977111117893"/>
        <rFont val="Nunito Medium"/>
      </rPr>
      <t>April 15, 2025</t>
    </r>
  </si>
  <si>
    <r>
      <rPr>
        <sz val="12"/>
        <color theme="3" tint="-0.249977111117893"/>
        <rFont val="Nunito Medium"/>
      </rPr>
      <t>List Price:</t>
    </r>
    <r>
      <rPr>
        <sz val="14"/>
        <color theme="3" tint="-0.249977111117893"/>
        <rFont val="Nunito Medium"/>
      </rPr>
      <t xml:space="preserve"> </t>
    </r>
    <r>
      <rPr>
        <sz val="16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>US-APEX-0425R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</si>
</sst>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  <numFmt numFmtId="168" formatCode="&quot;$&quot;#,##0.0000"/>
    <numFmt numFmtId="169" formatCode="[$-409]mmmm\ d\,\ yyyy;@"/>
    <numFmt numFmtId="170" formatCode="&quot;$&quot;#,##0.0000_);\(&quot;$&quot;#,##0.0000\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sz val="18"/>
      <color theme="8" tint="-0.249977111117893"/>
      <name val="Nunito Medium"/>
    </font>
    <font>
      <sz val="14"/>
      <color theme="8" tint="-0.249977111117893"/>
      <name val="Nunito Medium"/>
    </font>
    <font>
      <sz val="14"/>
      <color theme="3" tint="-0.249977111117893"/>
      <name val="Nunito Medium"/>
    </font>
    <font>
      <sz val="12"/>
      <color theme="3" tint="-0.249977111117893"/>
      <name val="Nunito Medium"/>
    </font>
    <font>
      <sz val="16"/>
      <color theme="3" tint="-0.249977111117893"/>
      <name val="Nunito Medium"/>
    </font>
    <font>
      <sz val="11"/>
      <color theme="8" tint="-0.249977111117893"/>
      <name val="Nunito Medium"/>
    </font>
    <font>
      <sz val="11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sz val="10"/>
      <color theme="0"/>
      <name val="Nunito Medium"/>
    </font>
    <font>
      <sz val="16"/>
      <color rgb="FF353750"/>
      <name val="Nunito Medium"/>
    </font>
    <font>
      <sz val="9"/>
      <color theme="0"/>
      <name val="Nunito Medium"/>
    </font>
    <font>
      <sz val="10"/>
      <color theme="1"/>
      <name val="Nunito Medium"/>
    </font>
    <font>
      <u/>
      <sz val="10"/>
      <color theme="0"/>
      <name val="Nunito Medium"/>
    </font>
    <font>
      <sz val="8"/>
      <color theme="0"/>
      <name val="Nunito Medium"/>
    </font>
    <font>
      <sz val="11"/>
      <name val="Nunito Medium"/>
    </font>
    <font>
      <u/>
      <sz val="18"/>
      <color rgb="FF353750"/>
      <name val="Nunito Medium"/>
    </font>
    <font>
      <sz val="12"/>
      <color theme="1"/>
      <name val="Nunito Medium"/>
    </font>
    <font>
      <sz val="11"/>
      <color theme="0"/>
      <name val="Nunito Medium"/>
    </font>
    <font>
      <b/>
      <sz val="24"/>
      <color rgb="FF353750"/>
      <name val="Lora"/>
    </font>
    <font>
      <b/>
      <sz val="26"/>
      <color rgb="FF353750"/>
      <name val="Lora"/>
    </font>
    <font>
      <b/>
      <sz val="16"/>
      <color theme="3" tint="-0.249977111117893"/>
      <name val="Nunito Medium"/>
    </font>
    <font>
      <sz val="14"/>
      <color rgb="FF353750"/>
      <name val="Nunito Medium"/>
    </font>
    <font>
      <b/>
      <sz val="16"/>
      <color rgb="FF00A8E0"/>
      <name val="Nunito Medium"/>
    </font>
    <font>
      <b/>
      <sz val="10"/>
      <color theme="0"/>
      <name val="Nunito Medium"/>
    </font>
    <font>
      <b/>
      <sz val="16"/>
      <color rgb="FF353750"/>
      <name val="Nunito Medium"/>
    </font>
    <font>
      <b/>
      <sz val="9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8"/>
      <color theme="0"/>
      <name val="Nunito Medium"/>
    </font>
  </fonts>
  <fills count="3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9" fillId="0" borderId="0" xfId="0" applyNumberFormat="1" applyFont="1" applyAlignment="1">
      <alignment horizontal="centerContinuous" vertical="center"/>
    </xf>
    <xf numFmtId="164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 vertical="center"/>
    </xf>
    <xf numFmtId="2" fontId="9" fillId="0" borderId="0" xfId="0" applyNumberFormat="1" applyFont="1" applyAlignment="1">
      <alignment horizontal="centerContinuous"/>
    </xf>
    <xf numFmtId="2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2" borderId="39" xfId="0" applyNumberFormat="1" applyFont="1" applyFill="1" applyBorder="1" applyAlignment="1">
      <alignment horizontal="center" vertical="center"/>
    </xf>
    <xf numFmtId="3" fontId="13" fillId="2" borderId="29" xfId="0" applyNumberFormat="1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 vertical="center"/>
    </xf>
    <xf numFmtId="164" fontId="13" fillId="2" borderId="40" xfId="0" applyNumberFormat="1" applyFont="1" applyFill="1" applyBorder="1" applyAlignment="1">
      <alignment horizontal="centerContinuous" vertical="center"/>
    </xf>
    <xf numFmtId="164" fontId="13" fillId="2" borderId="35" xfId="0" applyNumberFormat="1" applyFont="1" applyFill="1" applyBorder="1" applyAlignment="1">
      <alignment horizontal="centerContinuous" vertical="center"/>
    </xf>
    <xf numFmtId="164" fontId="13" fillId="2" borderId="29" xfId="0" applyNumberFormat="1" applyFont="1" applyFill="1" applyBorder="1" applyAlignment="1">
      <alignment horizontal="centerContinuous" vertical="center"/>
    </xf>
    <xf numFmtId="2" fontId="13" fillId="2" borderId="34" xfId="0" applyNumberFormat="1" applyFont="1" applyFill="1" applyBorder="1" applyAlignment="1">
      <alignment horizontal="centerContinuous" vertical="center"/>
    </xf>
    <xf numFmtId="2" fontId="13" fillId="2" borderId="35" xfId="0" applyNumberFormat="1" applyFont="1" applyFill="1" applyBorder="1" applyAlignment="1">
      <alignment horizontal="centerContinuous" vertical="center"/>
    </xf>
    <xf numFmtId="2" fontId="13" fillId="2" borderId="36" xfId="0" applyNumberFormat="1" applyFont="1" applyFill="1" applyBorder="1" applyAlignment="1">
      <alignment horizontal="centerContinuous" vertical="center"/>
    </xf>
    <xf numFmtId="167" fontId="15" fillId="2" borderId="4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5" fillId="2" borderId="41" xfId="3" applyFont="1" applyFill="1" applyBorder="1" applyAlignment="1">
      <alignment horizontal="center" vertical="center"/>
    </xf>
    <xf numFmtId="165" fontId="13" fillId="2" borderId="34" xfId="0" applyNumberFormat="1" applyFont="1" applyFill="1" applyBorder="1" applyAlignment="1">
      <alignment horizontal="center" vertical="center"/>
    </xf>
    <xf numFmtId="165" fontId="13" fillId="2" borderId="35" xfId="0" applyNumberFormat="1" applyFont="1" applyFill="1" applyBorder="1" applyAlignment="1">
      <alignment horizontal="center" vertical="center"/>
    </xf>
    <xf numFmtId="166" fontId="17" fillId="2" borderId="3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 applyProtection="1">
      <alignment horizontal="center" vertical="center"/>
      <protection locked="0"/>
    </xf>
    <xf numFmtId="3" fontId="17" fillId="2" borderId="42" xfId="0" applyNumberFormat="1" applyFont="1" applyFill="1" applyBorder="1" applyAlignment="1">
      <alignment horizontal="center" vertical="center"/>
    </xf>
    <xf numFmtId="3" fontId="17" fillId="2" borderId="37" xfId="0" applyNumberFormat="1" applyFont="1" applyFill="1" applyBorder="1" applyAlignment="1">
      <alignment horizontal="center" vertical="center"/>
    </xf>
    <xf numFmtId="3" fontId="17" fillId="2" borderId="43" xfId="0" applyNumberFormat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67" fontId="13" fillId="2" borderId="38" xfId="0" applyNumberFormat="1" applyFont="1" applyFill="1" applyBorder="1" applyAlignment="1">
      <alignment horizontal="center" vertical="center"/>
    </xf>
    <xf numFmtId="167" fontId="18" fillId="2" borderId="38" xfId="0" applyNumberFormat="1" applyFont="1" applyFill="1" applyBorder="1" applyAlignment="1">
      <alignment horizontal="center" vertical="center"/>
    </xf>
    <xf numFmtId="166" fontId="3" fillId="0" borderId="33" xfId="0" applyNumberFormat="1" applyFont="1" applyBorder="1" applyAlignment="1" applyProtection="1">
      <alignment horizontal="center" vertical="center"/>
      <protection locked="0"/>
    </xf>
    <xf numFmtId="166" fontId="19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Continuous" vertical="center"/>
    </xf>
    <xf numFmtId="0" fontId="20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Continuous" vertical="center"/>
    </xf>
    <xf numFmtId="2" fontId="3" fillId="0" borderId="0" xfId="1" applyNumberFormat="1" applyFont="1" applyAlignment="1">
      <alignment horizontal="right"/>
    </xf>
    <xf numFmtId="169" fontId="21" fillId="0" borderId="0" xfId="0" applyNumberFormat="1" applyFont="1" applyAlignment="1">
      <alignment horizontal="centerContinuous"/>
    </xf>
    <xf numFmtId="2" fontId="21" fillId="0" borderId="0" xfId="0" applyNumberFormat="1" applyFont="1" applyAlignment="1">
      <alignment horizontal="centerContinuous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66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 applyProtection="1">
      <alignment horizontal="center" vertical="center"/>
      <protection locked="0"/>
    </xf>
    <xf numFmtId="2" fontId="3" fillId="0" borderId="13" xfId="0" applyNumberFormat="1" applyFont="1" applyBorder="1" applyAlignment="1" applyProtection="1">
      <alignment horizontal="center" vertical="center"/>
      <protection locked="0"/>
    </xf>
    <xf numFmtId="44" fontId="3" fillId="0" borderId="0" xfId="0" applyNumberFormat="1" applyFont="1" applyAlignment="1">
      <alignment vertical="center"/>
    </xf>
    <xf numFmtId="165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6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166" fontId="3" fillId="0" borderId="21" xfId="0" applyNumberFormat="1" applyFont="1" applyBorder="1" applyAlignment="1" applyProtection="1">
      <alignment horizontal="center" vertical="center"/>
      <protection locked="0"/>
    </xf>
    <xf numFmtId="165" fontId="3" fillId="0" borderId="3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166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3" fontId="22" fillId="2" borderId="3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7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70" fontId="3" fillId="0" borderId="10" xfId="0" applyNumberFormat="1" applyFont="1" applyBorder="1" applyAlignment="1">
      <alignment vertical="center"/>
    </xf>
    <xf numFmtId="170" fontId="3" fillId="0" borderId="21" xfId="0" applyNumberFormat="1" applyFont="1" applyBorder="1" applyAlignment="1">
      <alignment vertical="center"/>
    </xf>
    <xf numFmtId="170" fontId="3" fillId="0" borderId="31" xfId="0" applyNumberFormat="1" applyFont="1" applyBorder="1" applyAlignment="1">
      <alignment vertical="center"/>
    </xf>
    <xf numFmtId="166" fontId="3" fillId="0" borderId="0" xfId="0" applyNumberFormat="1" applyFont="1" applyAlignment="1" applyProtection="1">
      <alignment horizontal="center" vertical="center"/>
      <protection locked="0"/>
    </xf>
    <xf numFmtId="170" fontId="3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3" fontId="28" fillId="2" borderId="39" xfId="0" applyNumberFormat="1" applyFont="1" applyFill="1" applyBorder="1" applyAlignment="1">
      <alignment horizontal="center" vertical="center"/>
    </xf>
    <xf numFmtId="3" fontId="28" fillId="2" borderId="29" xfId="0" applyNumberFormat="1" applyFont="1" applyFill="1" applyBorder="1" applyAlignment="1">
      <alignment horizontal="center" vertical="center"/>
    </xf>
    <xf numFmtId="3" fontId="28" fillId="2" borderId="36" xfId="0" applyNumberFormat="1" applyFont="1" applyFill="1" applyBorder="1" applyAlignment="1">
      <alignment horizontal="center" vertical="center"/>
    </xf>
    <xf numFmtId="164" fontId="28" fillId="2" borderId="40" xfId="0" applyNumberFormat="1" applyFont="1" applyFill="1" applyBorder="1" applyAlignment="1">
      <alignment horizontal="centerContinuous" vertical="center"/>
    </xf>
    <xf numFmtId="164" fontId="28" fillId="2" borderId="35" xfId="0" applyNumberFormat="1" applyFont="1" applyFill="1" applyBorder="1" applyAlignment="1">
      <alignment horizontal="centerContinuous" vertical="center"/>
    </xf>
    <xf numFmtId="164" fontId="28" fillId="2" borderId="29" xfId="0" applyNumberFormat="1" applyFont="1" applyFill="1" applyBorder="1" applyAlignment="1">
      <alignment horizontal="centerContinuous" vertical="center"/>
    </xf>
    <xf numFmtId="2" fontId="28" fillId="2" borderId="34" xfId="0" applyNumberFormat="1" applyFont="1" applyFill="1" applyBorder="1" applyAlignment="1">
      <alignment horizontal="centerContinuous" vertical="center"/>
    </xf>
    <xf numFmtId="2" fontId="28" fillId="2" borderId="35" xfId="0" applyNumberFormat="1" applyFont="1" applyFill="1" applyBorder="1" applyAlignment="1">
      <alignment horizontal="centerContinuous" vertical="center"/>
    </xf>
    <xf numFmtId="2" fontId="28" fillId="2" borderId="36" xfId="0" applyNumberFormat="1" applyFont="1" applyFill="1" applyBorder="1" applyAlignment="1">
      <alignment horizontal="centerContinuous" vertical="center"/>
    </xf>
    <xf numFmtId="167" fontId="30" fillId="2" borderId="4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30" fillId="2" borderId="41" xfId="3" applyFont="1" applyFill="1" applyBorder="1" applyAlignment="1">
      <alignment horizontal="center" vertical="center"/>
    </xf>
    <xf numFmtId="165" fontId="28" fillId="2" borderId="34" xfId="0" applyNumberFormat="1" applyFont="1" applyFill="1" applyBorder="1" applyAlignment="1">
      <alignment horizontal="center" vertical="center"/>
    </xf>
    <xf numFmtId="165" fontId="28" fillId="2" borderId="35" xfId="0" applyNumberFormat="1" applyFont="1" applyFill="1" applyBorder="1" applyAlignment="1">
      <alignment horizontal="center" vertical="center"/>
    </xf>
    <xf numFmtId="166" fontId="32" fillId="2" borderId="35" xfId="0" applyNumberFormat="1" applyFont="1" applyFill="1" applyBorder="1" applyAlignment="1">
      <alignment horizontal="center" vertical="center"/>
    </xf>
    <xf numFmtId="0" fontId="32" fillId="2" borderId="36" xfId="0" applyFont="1" applyFill="1" applyBorder="1" applyAlignment="1" applyProtection="1">
      <alignment horizontal="center" vertical="center"/>
      <protection locked="0"/>
    </xf>
    <xf numFmtId="3" fontId="32" fillId="2" borderId="42" xfId="0" applyNumberFormat="1" applyFont="1" applyFill="1" applyBorder="1" applyAlignment="1">
      <alignment horizontal="center" vertical="center"/>
    </xf>
    <xf numFmtId="3" fontId="32" fillId="2" borderId="37" xfId="0" applyNumberFormat="1" applyFont="1" applyFill="1" applyBorder="1" applyAlignment="1">
      <alignment horizontal="center" vertical="center"/>
    </xf>
    <xf numFmtId="3" fontId="32" fillId="2" borderId="43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2" fontId="28" fillId="2" borderId="20" xfId="0" applyNumberFormat="1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167" fontId="28" fillId="2" borderId="38" xfId="0" applyNumberFormat="1" applyFont="1" applyFill="1" applyBorder="1" applyAlignment="1">
      <alignment horizontal="center" vertical="center"/>
    </xf>
    <xf numFmtId="167" fontId="33" fillId="2" borderId="38" xfId="0" applyNumberFormat="1" applyFont="1" applyFill="1" applyBorder="1" applyAlignment="1">
      <alignment horizontal="center" vertical="center"/>
    </xf>
    <xf numFmtId="7" fontId="3" fillId="0" borderId="10" xfId="0" applyNumberFormat="1" applyFont="1" applyBorder="1" applyAlignment="1">
      <alignment vertical="center"/>
    </xf>
    <xf numFmtId="7" fontId="3" fillId="0" borderId="11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2" fontId="3" fillId="0" borderId="20" xfId="0" applyNumberFormat="1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2" fontId="3" fillId="0" borderId="23" xfId="0" applyNumberFormat="1" applyFont="1" applyBorder="1" applyAlignment="1" applyProtection="1">
      <alignment horizontal="center" vertical="center"/>
      <protection locked="0"/>
    </xf>
    <xf numFmtId="7" fontId="3" fillId="0" borderId="21" xfId="0" applyNumberFormat="1" applyFont="1" applyBorder="1" applyAlignment="1">
      <alignment vertical="center"/>
    </xf>
    <xf numFmtId="7" fontId="3" fillId="0" borderId="12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</cellXfs>
  <cellStyles count="4">
    <cellStyle name="Normal" xfId="0" builtinId="0"/>
    <cellStyle name="Normal 2" xfId="1" xr:uid="{00000000-0005-0000-0000-000002000000}"/>
    <cellStyle name="Normal 2 2 3" xfId="2" xr:uid="{98955329-88F8-4684-9B5B-450019C70496}"/>
    <cellStyle name="Percent" xfId="3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1383820</xdr:colOff>
      <xdr:row>2</xdr:row>
      <xdr:rowOff>89249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42995" cy="116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1"/>
  <sheetViews>
    <sheetView showGridLines="0" tabSelected="1" zoomScale="106" zoomScaleNormal="106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L2" sqref="L2"/>
    </sheetView>
  </sheetViews>
  <sheetFormatPr defaultColWidth="0" defaultRowHeight="16.5" zeroHeight="1"/>
  <cols>
    <col min="1" max="1" width="7.85546875" style="1" bestFit="1" customWidth="1"/>
    <col min="2" max="2" width="9.5703125" style="3" customWidth="1"/>
    <col min="3" max="3" width="39" style="1" bestFit="1" customWidth="1"/>
    <col min="4" max="4" width="18" style="3" bestFit="1" customWidth="1"/>
    <col min="5" max="5" width="8.140625" style="1" customWidth="1"/>
    <col min="6" max="6" width="8.42578125" style="1" bestFit="1" customWidth="1"/>
    <col min="7" max="7" width="8.42578125" style="1" customWidth="1"/>
    <col min="8" max="8" width="10.85546875" style="1" bestFit="1" customWidth="1"/>
    <col min="9" max="11" width="7" style="1" bestFit="1" customWidth="1"/>
    <col min="12" max="12" width="11.7109375" style="1" customWidth="1"/>
    <col min="13" max="13" width="7" style="1" bestFit="1" customWidth="1"/>
    <col min="14" max="14" width="7" style="167" bestFit="1" customWidth="1"/>
    <col min="15" max="15" width="7" style="1" bestFit="1" customWidth="1"/>
    <col min="16" max="16" width="15.85546875" style="5" customWidth="1"/>
    <col min="17" max="17" width="8.7109375" style="1" hidden="1" customWidth="1"/>
    <col min="18" max="24" width="10" style="1" hidden="1" customWidth="1"/>
    <col min="25" max="25" width="8.7109375" style="1" hidden="1" customWidth="1"/>
    <col min="26" max="26" width="15.85546875" style="5" hidden="1" customWidth="1"/>
    <col min="27" max="28" width="11.28515625" style="1" hidden="1" customWidth="1"/>
    <col min="29" max="16384" width="8.7109375" style="1" hidden="1"/>
  </cols>
  <sheetData>
    <row r="1" spans="1:26" ht="42">
      <c r="B1" s="2"/>
      <c r="C1" s="2"/>
      <c r="E1" s="112" t="s">
        <v>12</v>
      </c>
      <c r="F1" s="2"/>
      <c r="G1" s="2"/>
      <c r="H1" s="2"/>
      <c r="I1" s="2"/>
      <c r="J1" s="2"/>
      <c r="K1" s="2"/>
      <c r="L1" s="2"/>
      <c r="M1" s="2"/>
      <c r="N1" s="4"/>
      <c r="O1" s="2"/>
    </row>
    <row r="2" spans="1:26" ht="45">
      <c r="B2" s="6"/>
      <c r="C2" s="6"/>
      <c r="E2" s="113" t="s">
        <v>105</v>
      </c>
      <c r="F2" s="7"/>
      <c r="G2" s="7"/>
      <c r="H2" s="7"/>
      <c r="I2" s="8"/>
      <c r="J2" s="8"/>
      <c r="K2" s="9"/>
      <c r="L2" s="10" t="s">
        <v>111</v>
      </c>
      <c r="M2" s="6"/>
      <c r="N2" s="8"/>
      <c r="O2" s="11"/>
    </row>
    <row r="3" spans="1:26" ht="21">
      <c r="B3" s="12"/>
      <c r="C3" s="12"/>
      <c r="D3" s="114"/>
      <c r="E3" s="13"/>
      <c r="F3" s="12"/>
      <c r="G3" s="12"/>
      <c r="H3" s="14"/>
      <c r="I3" s="15"/>
      <c r="J3" s="15"/>
      <c r="K3" s="16"/>
      <c r="L3" s="17" t="s">
        <v>110</v>
      </c>
      <c r="N3" s="10"/>
      <c r="O3" s="18"/>
    </row>
    <row r="4" spans="1:26" ht="18.75" customHeight="1">
      <c r="A4" s="19"/>
      <c r="B4" s="19"/>
      <c r="C4" s="20"/>
      <c r="D4" s="21"/>
      <c r="E4" s="22"/>
      <c r="F4" s="23"/>
      <c r="G4" s="23"/>
      <c r="H4" s="24"/>
      <c r="I4" s="25"/>
      <c r="J4" s="25"/>
      <c r="K4" s="26"/>
      <c r="L4" s="17" t="s">
        <v>14</v>
      </c>
      <c r="N4" s="17"/>
    </row>
    <row r="5" spans="1:26" ht="15" customHeight="1" thickBot="1">
      <c r="A5" s="3"/>
      <c r="C5" s="20"/>
      <c r="N5" s="17"/>
    </row>
    <row r="6" spans="1:26" s="41" customFormat="1" ht="24.75" thickBot="1">
      <c r="A6" s="27"/>
      <c r="B6" s="28"/>
      <c r="C6" s="29" t="s">
        <v>106</v>
      </c>
      <c r="D6" s="30"/>
      <c r="E6" s="31" t="s">
        <v>63</v>
      </c>
      <c r="F6" s="32" t="s">
        <v>13</v>
      </c>
      <c r="G6" s="33" t="s">
        <v>15</v>
      </c>
      <c r="H6" s="34" t="s">
        <v>2</v>
      </c>
      <c r="I6" s="35"/>
      <c r="J6" s="35"/>
      <c r="K6" s="36"/>
      <c r="L6" s="37" t="s">
        <v>0</v>
      </c>
      <c r="M6" s="38"/>
      <c r="N6" s="38"/>
      <c r="O6" s="39"/>
      <c r="P6" s="40" t="s">
        <v>16</v>
      </c>
      <c r="Z6" s="42">
        <v>0.05</v>
      </c>
    </row>
    <row r="7" spans="1:26" ht="17.25" thickBot="1">
      <c r="A7" s="43" t="s">
        <v>11</v>
      </c>
      <c r="B7" s="44" t="s">
        <v>3</v>
      </c>
      <c r="C7" s="45" t="s">
        <v>4</v>
      </c>
      <c r="D7" s="46" t="s">
        <v>5</v>
      </c>
      <c r="E7" s="47" t="s">
        <v>65</v>
      </c>
      <c r="F7" s="48" t="s">
        <v>1</v>
      </c>
      <c r="G7" s="49" t="s">
        <v>1</v>
      </c>
      <c r="H7" s="50" t="s">
        <v>7</v>
      </c>
      <c r="I7" s="51" t="s">
        <v>8</v>
      </c>
      <c r="J7" s="51" t="s">
        <v>9</v>
      </c>
      <c r="K7" s="52" t="s">
        <v>10</v>
      </c>
      <c r="L7" s="53" t="s">
        <v>7</v>
      </c>
      <c r="M7" s="51" t="s">
        <v>8</v>
      </c>
      <c r="N7" s="54" t="s">
        <v>9</v>
      </c>
      <c r="O7" s="55" t="s">
        <v>10</v>
      </c>
      <c r="P7" s="56" t="s">
        <v>109</v>
      </c>
      <c r="Z7" s="57" t="s">
        <v>104</v>
      </c>
    </row>
    <row r="8" spans="1:26" ht="18" customHeight="1" thickBot="1">
      <c r="B8" s="115" t="s">
        <v>17</v>
      </c>
      <c r="C8" s="12"/>
      <c r="D8" s="58"/>
      <c r="E8" s="59"/>
      <c r="F8" s="60"/>
      <c r="G8" s="61"/>
      <c r="H8" s="60"/>
      <c r="I8" s="62"/>
      <c r="J8" s="63"/>
      <c r="K8" s="15"/>
      <c r="L8" s="64"/>
      <c r="M8" s="65"/>
      <c r="N8" s="66"/>
      <c r="O8" s="66"/>
      <c r="P8" s="66"/>
      <c r="Q8" s="1" t="s">
        <v>108</v>
      </c>
      <c r="Z8" s="66"/>
    </row>
    <row r="9" spans="1:26" ht="15.95" customHeight="1">
      <c r="A9" s="67">
        <v>66</v>
      </c>
      <c r="B9" s="68">
        <v>660142</v>
      </c>
      <c r="C9" s="69" t="s">
        <v>18</v>
      </c>
      <c r="D9" s="70"/>
      <c r="E9" s="71">
        <v>500</v>
      </c>
      <c r="F9" s="72">
        <v>500</v>
      </c>
      <c r="G9" s="73">
        <v>7500</v>
      </c>
      <c r="H9" s="74">
        <v>5.6000000000000001E-2</v>
      </c>
      <c r="I9" s="75">
        <v>0</v>
      </c>
      <c r="J9" s="75">
        <v>0</v>
      </c>
      <c r="K9" s="76">
        <v>0</v>
      </c>
      <c r="L9" s="77">
        <v>28</v>
      </c>
      <c r="M9" s="75">
        <v>0</v>
      </c>
      <c r="N9" s="75">
        <v>0</v>
      </c>
      <c r="O9" s="78">
        <v>0</v>
      </c>
      <c r="P9" s="116">
        <v>0.92400000000000004</v>
      </c>
      <c r="Q9" s="1" t="s">
        <v>108</v>
      </c>
      <c r="R9" s="79"/>
      <c r="S9" s="79"/>
      <c r="T9" s="79"/>
      <c r="U9" s="79"/>
      <c r="V9" s="79"/>
      <c r="W9" s="79"/>
      <c r="X9" s="79"/>
      <c r="Z9" s="116">
        <v>0.88</v>
      </c>
    </row>
    <row r="10" spans="1:26" ht="15.95" customHeight="1">
      <c r="A10" s="80">
        <v>66</v>
      </c>
      <c r="B10" s="81">
        <v>660159</v>
      </c>
      <c r="C10" s="82" t="s">
        <v>19</v>
      </c>
      <c r="D10" s="83"/>
      <c r="E10" s="84">
        <v>500</v>
      </c>
      <c r="F10" s="85">
        <v>500</v>
      </c>
      <c r="G10" s="86">
        <v>7500</v>
      </c>
      <c r="H10" s="87">
        <v>5.6000000000000001E-2</v>
      </c>
      <c r="I10" s="88">
        <v>0</v>
      </c>
      <c r="J10" s="88">
        <v>0</v>
      </c>
      <c r="K10" s="89">
        <v>0</v>
      </c>
      <c r="L10" s="90">
        <v>28</v>
      </c>
      <c r="M10" s="88">
        <v>0</v>
      </c>
      <c r="N10" s="88">
        <v>0</v>
      </c>
      <c r="O10" s="91">
        <v>0</v>
      </c>
      <c r="P10" s="117">
        <v>0.92400000000000004</v>
      </c>
      <c r="Q10" s="1" t="s">
        <v>108</v>
      </c>
      <c r="Z10" s="117">
        <v>0.88</v>
      </c>
    </row>
    <row r="11" spans="1:26" ht="15.95" customHeight="1">
      <c r="A11" s="80">
        <v>66</v>
      </c>
      <c r="B11" s="81">
        <v>660175</v>
      </c>
      <c r="C11" s="82" t="s">
        <v>20</v>
      </c>
      <c r="D11" s="83"/>
      <c r="E11" s="84">
        <v>500</v>
      </c>
      <c r="F11" s="85">
        <v>500</v>
      </c>
      <c r="G11" s="86">
        <v>7500</v>
      </c>
      <c r="H11" s="87">
        <v>5.6000000000000001E-2</v>
      </c>
      <c r="I11" s="88">
        <v>0</v>
      </c>
      <c r="J11" s="88">
        <v>0</v>
      </c>
      <c r="K11" s="89">
        <v>0</v>
      </c>
      <c r="L11" s="90">
        <v>28</v>
      </c>
      <c r="M11" s="88">
        <v>0</v>
      </c>
      <c r="N11" s="88">
        <v>0</v>
      </c>
      <c r="O11" s="91">
        <v>0</v>
      </c>
      <c r="P11" s="117">
        <v>0.92400000000000004</v>
      </c>
      <c r="Q11" s="1" t="s">
        <v>108</v>
      </c>
      <c r="Z11" s="117">
        <v>0.88</v>
      </c>
    </row>
    <row r="12" spans="1:26" ht="15.95" customHeight="1">
      <c r="A12" s="80">
        <v>66</v>
      </c>
      <c r="B12" s="81">
        <v>660340</v>
      </c>
      <c r="C12" s="82" t="s">
        <v>21</v>
      </c>
      <c r="D12" s="92"/>
      <c r="E12" s="84">
        <v>200</v>
      </c>
      <c r="F12" s="85">
        <v>200</v>
      </c>
      <c r="G12" s="86">
        <v>3000</v>
      </c>
      <c r="H12" s="87">
        <v>0.106</v>
      </c>
      <c r="I12" s="88">
        <v>0</v>
      </c>
      <c r="J12" s="88">
        <v>0</v>
      </c>
      <c r="K12" s="89">
        <v>0</v>
      </c>
      <c r="L12" s="90">
        <v>21.2</v>
      </c>
      <c r="M12" s="88">
        <v>0</v>
      </c>
      <c r="N12" s="88">
        <v>0</v>
      </c>
      <c r="O12" s="91">
        <v>0</v>
      </c>
      <c r="P12" s="117">
        <v>1.7150000000000001</v>
      </c>
      <c r="Q12" s="1" t="s">
        <v>108</v>
      </c>
      <c r="Z12" s="117">
        <v>1.6333</v>
      </c>
    </row>
    <row r="13" spans="1:26" ht="15.95" customHeight="1">
      <c r="A13" s="80">
        <v>66</v>
      </c>
      <c r="B13" s="81">
        <v>660357</v>
      </c>
      <c r="C13" s="82" t="s">
        <v>22</v>
      </c>
      <c r="D13" s="92"/>
      <c r="E13" s="84">
        <v>200</v>
      </c>
      <c r="F13" s="85">
        <v>200</v>
      </c>
      <c r="G13" s="86">
        <v>3000</v>
      </c>
      <c r="H13" s="87">
        <v>0.106</v>
      </c>
      <c r="I13" s="88">
        <v>0</v>
      </c>
      <c r="J13" s="88">
        <v>0</v>
      </c>
      <c r="K13" s="89">
        <v>0</v>
      </c>
      <c r="L13" s="90">
        <v>21.2</v>
      </c>
      <c r="M13" s="88">
        <v>0</v>
      </c>
      <c r="N13" s="88">
        <v>0</v>
      </c>
      <c r="O13" s="91">
        <v>0</v>
      </c>
      <c r="P13" s="117">
        <v>1.7150000000000001</v>
      </c>
      <c r="Q13" s="1" t="s">
        <v>108</v>
      </c>
      <c r="Z13" s="117">
        <v>1.6333</v>
      </c>
    </row>
    <row r="14" spans="1:26" ht="15.95" customHeight="1">
      <c r="A14" s="80">
        <v>66</v>
      </c>
      <c r="B14" s="81">
        <v>660365</v>
      </c>
      <c r="C14" s="82" t="s">
        <v>23</v>
      </c>
      <c r="D14" s="83"/>
      <c r="E14" s="84">
        <v>200</v>
      </c>
      <c r="F14" s="85">
        <v>200</v>
      </c>
      <c r="G14" s="86">
        <v>3000</v>
      </c>
      <c r="H14" s="87">
        <v>0</v>
      </c>
      <c r="I14" s="88">
        <v>0</v>
      </c>
      <c r="J14" s="88">
        <v>0</v>
      </c>
      <c r="K14" s="89">
        <v>0</v>
      </c>
      <c r="L14" s="90">
        <v>0</v>
      </c>
      <c r="M14" s="88">
        <v>0</v>
      </c>
      <c r="N14" s="88">
        <v>0</v>
      </c>
      <c r="O14" s="91">
        <v>0</v>
      </c>
      <c r="P14" s="117">
        <v>1.7150000000000001</v>
      </c>
      <c r="Q14" s="1" t="s">
        <v>108</v>
      </c>
      <c r="Z14" s="117">
        <v>1.6333</v>
      </c>
    </row>
    <row r="15" spans="1:26" ht="15.95" customHeight="1">
      <c r="A15" s="80">
        <v>66</v>
      </c>
      <c r="B15" s="81">
        <v>660506</v>
      </c>
      <c r="C15" s="82" t="s">
        <v>24</v>
      </c>
      <c r="D15" s="83"/>
      <c r="E15" s="84">
        <v>100</v>
      </c>
      <c r="F15" s="85">
        <v>100</v>
      </c>
      <c r="G15" s="86">
        <v>1500</v>
      </c>
      <c r="H15" s="87">
        <v>0.17399999999999999</v>
      </c>
      <c r="I15" s="88">
        <v>0</v>
      </c>
      <c r="J15" s="88">
        <v>0</v>
      </c>
      <c r="K15" s="89">
        <v>0</v>
      </c>
      <c r="L15" s="90">
        <v>17.399999999999999</v>
      </c>
      <c r="M15" s="88">
        <v>0</v>
      </c>
      <c r="N15" s="88">
        <v>0</v>
      </c>
      <c r="O15" s="91">
        <v>0</v>
      </c>
      <c r="P15" s="117">
        <v>2.919</v>
      </c>
      <c r="Q15" s="1" t="s">
        <v>108</v>
      </c>
      <c r="Z15" s="117">
        <v>2.78</v>
      </c>
    </row>
    <row r="16" spans="1:26" ht="15.95" customHeight="1">
      <c r="A16" s="80">
        <v>66</v>
      </c>
      <c r="B16" s="81">
        <v>660514</v>
      </c>
      <c r="C16" s="82" t="s">
        <v>25</v>
      </c>
      <c r="D16" s="83"/>
      <c r="E16" s="84">
        <v>100</v>
      </c>
      <c r="F16" s="85">
        <v>100</v>
      </c>
      <c r="G16" s="86">
        <v>1500</v>
      </c>
      <c r="H16" s="87">
        <v>0.17399999999999999</v>
      </c>
      <c r="I16" s="88">
        <v>0</v>
      </c>
      <c r="J16" s="88">
        <v>0</v>
      </c>
      <c r="K16" s="89">
        <v>0</v>
      </c>
      <c r="L16" s="90">
        <v>17.399999999999999</v>
      </c>
      <c r="M16" s="88">
        <v>0</v>
      </c>
      <c r="N16" s="88">
        <v>0</v>
      </c>
      <c r="O16" s="91">
        <v>0</v>
      </c>
      <c r="P16" s="117">
        <v>2.919</v>
      </c>
      <c r="Q16" s="1" t="s">
        <v>108</v>
      </c>
      <c r="Z16" s="117">
        <v>2.78</v>
      </c>
    </row>
    <row r="17" spans="1:26" ht="15.95" customHeight="1">
      <c r="A17" s="80">
        <v>66</v>
      </c>
      <c r="B17" s="81">
        <v>660522</v>
      </c>
      <c r="C17" s="82" t="s">
        <v>26</v>
      </c>
      <c r="D17" s="83"/>
      <c r="E17" s="84">
        <v>100</v>
      </c>
      <c r="F17" s="85">
        <v>100</v>
      </c>
      <c r="G17" s="86">
        <v>1500</v>
      </c>
      <c r="H17" s="87">
        <v>0.17399999999999999</v>
      </c>
      <c r="I17" s="88">
        <v>0</v>
      </c>
      <c r="J17" s="88">
        <v>0</v>
      </c>
      <c r="K17" s="89">
        <v>0</v>
      </c>
      <c r="L17" s="90">
        <v>17.399999999999999</v>
      </c>
      <c r="M17" s="88">
        <v>0</v>
      </c>
      <c r="N17" s="88">
        <v>0</v>
      </c>
      <c r="O17" s="91">
        <v>0</v>
      </c>
      <c r="P17" s="117">
        <v>2.919</v>
      </c>
      <c r="Q17" s="1" t="s">
        <v>108</v>
      </c>
      <c r="Z17" s="117">
        <v>2.78</v>
      </c>
    </row>
    <row r="18" spans="1:26" ht="15.95" customHeight="1">
      <c r="A18" s="80">
        <v>66</v>
      </c>
      <c r="B18" s="81">
        <v>660639</v>
      </c>
      <c r="C18" s="82" t="s">
        <v>27</v>
      </c>
      <c r="D18" s="83"/>
      <c r="E18" s="84">
        <v>100</v>
      </c>
      <c r="F18" s="85">
        <v>100</v>
      </c>
      <c r="G18" s="86">
        <v>1000</v>
      </c>
      <c r="H18" s="87">
        <v>0</v>
      </c>
      <c r="I18" s="88">
        <v>0</v>
      </c>
      <c r="J18" s="88">
        <v>0</v>
      </c>
      <c r="K18" s="89">
        <v>0</v>
      </c>
      <c r="L18" s="90">
        <v>0</v>
      </c>
      <c r="M18" s="88">
        <v>0</v>
      </c>
      <c r="N18" s="88">
        <v>0</v>
      </c>
      <c r="O18" s="91">
        <v>0</v>
      </c>
      <c r="P18" s="117">
        <v>5.9429999999999996</v>
      </c>
      <c r="Q18" s="1" t="s">
        <v>108</v>
      </c>
      <c r="Z18" s="117">
        <v>5.66</v>
      </c>
    </row>
    <row r="19" spans="1:26" ht="15.95" customHeight="1">
      <c r="A19" s="80">
        <v>66</v>
      </c>
      <c r="B19" s="81">
        <v>660647</v>
      </c>
      <c r="C19" s="82" t="s">
        <v>28</v>
      </c>
      <c r="D19" s="83"/>
      <c r="E19" s="84">
        <v>100</v>
      </c>
      <c r="F19" s="85">
        <v>100</v>
      </c>
      <c r="G19" s="86">
        <v>1000</v>
      </c>
      <c r="H19" s="87">
        <v>0</v>
      </c>
      <c r="I19" s="88">
        <v>0</v>
      </c>
      <c r="J19" s="88">
        <v>0</v>
      </c>
      <c r="K19" s="89">
        <v>0</v>
      </c>
      <c r="L19" s="90">
        <v>0</v>
      </c>
      <c r="M19" s="88">
        <v>0</v>
      </c>
      <c r="N19" s="88">
        <v>0</v>
      </c>
      <c r="O19" s="91">
        <v>0</v>
      </c>
      <c r="P19" s="117">
        <v>8.6170000000000009</v>
      </c>
      <c r="Q19" s="1" t="s">
        <v>108</v>
      </c>
      <c r="Z19" s="117">
        <v>8.2066999999999997</v>
      </c>
    </row>
    <row r="20" spans="1:26" ht="15.95" customHeight="1" thickBot="1">
      <c r="A20" s="93">
        <v>66</v>
      </c>
      <c r="B20" s="94">
        <v>660654</v>
      </c>
      <c r="C20" s="95" t="s">
        <v>29</v>
      </c>
      <c r="D20" s="96"/>
      <c r="E20" s="97">
        <v>100</v>
      </c>
      <c r="F20" s="98">
        <v>100</v>
      </c>
      <c r="G20" s="99">
        <v>1000</v>
      </c>
      <c r="H20" s="100">
        <v>0</v>
      </c>
      <c r="I20" s="101">
        <v>0</v>
      </c>
      <c r="J20" s="101">
        <v>0</v>
      </c>
      <c r="K20" s="102">
        <v>0</v>
      </c>
      <c r="L20" s="103">
        <v>0</v>
      </c>
      <c r="M20" s="101">
        <v>0</v>
      </c>
      <c r="N20" s="101">
        <v>0</v>
      </c>
      <c r="O20" s="104">
        <v>0</v>
      </c>
      <c r="P20" s="118">
        <v>14</v>
      </c>
      <c r="Q20" s="1" t="s">
        <v>108</v>
      </c>
      <c r="Z20" s="118">
        <v>13.333299999999999</v>
      </c>
    </row>
    <row r="21" spans="1:26" ht="15.95" customHeight="1" thickBot="1">
      <c r="A21" s="105"/>
      <c r="B21" s="115" t="s">
        <v>30</v>
      </c>
      <c r="C21" s="106"/>
      <c r="D21" s="58"/>
      <c r="E21" s="107"/>
      <c r="F21" s="107"/>
      <c r="G21" s="108" t="s">
        <v>31</v>
      </c>
      <c r="H21" s="109"/>
      <c r="I21" s="110"/>
      <c r="J21" s="110"/>
      <c r="K21" s="110"/>
      <c r="L21" s="109"/>
      <c r="M21" s="110"/>
      <c r="N21" s="110"/>
      <c r="O21" s="110"/>
      <c r="P21" s="111"/>
      <c r="Q21" s="1" t="s">
        <v>108</v>
      </c>
      <c r="Z21" s="111"/>
    </row>
    <row r="22" spans="1:26" ht="15.95" customHeight="1">
      <c r="A22" s="67">
        <v>66</v>
      </c>
      <c r="B22" s="68">
        <v>660001</v>
      </c>
      <c r="C22" s="69" t="s">
        <v>32</v>
      </c>
      <c r="D22" s="70"/>
      <c r="E22" s="71">
        <v>100</v>
      </c>
      <c r="F22" s="72">
        <v>100</v>
      </c>
      <c r="G22" s="73">
        <v>5200</v>
      </c>
      <c r="H22" s="74">
        <v>5.6000000000000001E-2</v>
      </c>
      <c r="I22" s="75">
        <v>0</v>
      </c>
      <c r="J22" s="75">
        <v>0</v>
      </c>
      <c r="K22" s="76">
        <v>0</v>
      </c>
      <c r="L22" s="77">
        <v>5.6</v>
      </c>
      <c r="M22" s="75">
        <v>0</v>
      </c>
      <c r="N22" s="75">
        <v>0</v>
      </c>
      <c r="O22" s="78">
        <v>0</v>
      </c>
      <c r="P22" s="116">
        <v>0.89600000000000002</v>
      </c>
      <c r="Q22" s="1" t="s">
        <v>108</v>
      </c>
      <c r="Z22" s="116">
        <v>0.85329999999999995</v>
      </c>
    </row>
    <row r="23" spans="1:26" ht="15.95" customHeight="1">
      <c r="A23" s="80">
        <v>66</v>
      </c>
      <c r="B23" s="81">
        <v>660019</v>
      </c>
      <c r="C23" s="82" t="s">
        <v>33</v>
      </c>
      <c r="D23" s="83"/>
      <c r="E23" s="84">
        <v>300</v>
      </c>
      <c r="F23" s="85">
        <v>300</v>
      </c>
      <c r="G23" s="86">
        <v>7500</v>
      </c>
      <c r="H23" s="87">
        <v>5.6000000000000001E-2</v>
      </c>
      <c r="I23" s="88">
        <v>0</v>
      </c>
      <c r="J23" s="88">
        <v>0</v>
      </c>
      <c r="K23" s="89">
        <v>0</v>
      </c>
      <c r="L23" s="90">
        <v>16.8</v>
      </c>
      <c r="M23" s="88">
        <v>0</v>
      </c>
      <c r="N23" s="88">
        <v>0</v>
      </c>
      <c r="O23" s="91">
        <v>0</v>
      </c>
      <c r="P23" s="117">
        <v>0.89600000000000002</v>
      </c>
      <c r="Q23" s="1" t="s">
        <v>108</v>
      </c>
      <c r="Z23" s="117">
        <v>0.85329999999999995</v>
      </c>
    </row>
    <row r="24" spans="1:26" ht="15.95" customHeight="1">
      <c r="A24" s="80">
        <v>66</v>
      </c>
      <c r="B24" s="81">
        <v>660027</v>
      </c>
      <c r="C24" s="82" t="s">
        <v>34</v>
      </c>
      <c r="D24" s="83"/>
      <c r="E24" s="84">
        <v>500</v>
      </c>
      <c r="F24" s="85">
        <v>500</v>
      </c>
      <c r="G24" s="86">
        <v>10000</v>
      </c>
      <c r="H24" s="87">
        <v>5.6000000000000001E-2</v>
      </c>
      <c r="I24" s="88">
        <v>0</v>
      </c>
      <c r="J24" s="88">
        <v>0</v>
      </c>
      <c r="K24" s="89">
        <v>0</v>
      </c>
      <c r="L24" s="90">
        <v>28</v>
      </c>
      <c r="M24" s="88">
        <v>0</v>
      </c>
      <c r="N24" s="88">
        <v>0</v>
      </c>
      <c r="O24" s="91">
        <v>0</v>
      </c>
      <c r="P24" s="117">
        <v>0.89600000000000002</v>
      </c>
      <c r="Q24" s="1" t="s">
        <v>108</v>
      </c>
      <c r="Z24" s="117">
        <v>0.85329999999999995</v>
      </c>
    </row>
    <row r="25" spans="1:26" ht="15.95" customHeight="1">
      <c r="A25" s="80">
        <v>66</v>
      </c>
      <c r="B25" s="81">
        <v>660050</v>
      </c>
      <c r="C25" s="82" t="s">
        <v>35</v>
      </c>
      <c r="D25" s="83"/>
      <c r="E25" s="84">
        <v>100</v>
      </c>
      <c r="F25" s="85">
        <v>100</v>
      </c>
      <c r="G25" s="86">
        <v>5200</v>
      </c>
      <c r="H25" s="87">
        <v>5.6000000000000001E-2</v>
      </c>
      <c r="I25" s="88">
        <v>0</v>
      </c>
      <c r="J25" s="88">
        <v>0</v>
      </c>
      <c r="K25" s="89">
        <v>0</v>
      </c>
      <c r="L25" s="90">
        <v>5.6</v>
      </c>
      <c r="M25" s="88">
        <v>0</v>
      </c>
      <c r="N25" s="88">
        <v>0</v>
      </c>
      <c r="O25" s="91">
        <v>0</v>
      </c>
      <c r="P25" s="117">
        <v>0.89600000000000002</v>
      </c>
      <c r="Q25" s="1" t="s">
        <v>108</v>
      </c>
      <c r="Z25" s="117">
        <v>0.85329999999999995</v>
      </c>
    </row>
    <row r="26" spans="1:26" ht="15.95" customHeight="1">
      <c r="A26" s="80">
        <v>66</v>
      </c>
      <c r="B26" s="81">
        <v>660068</v>
      </c>
      <c r="C26" s="82" t="s">
        <v>36</v>
      </c>
      <c r="D26" s="83"/>
      <c r="E26" s="84">
        <v>300</v>
      </c>
      <c r="F26" s="85">
        <v>300</v>
      </c>
      <c r="G26" s="86">
        <v>7500</v>
      </c>
      <c r="H26" s="87">
        <v>5.6000000000000001E-2</v>
      </c>
      <c r="I26" s="88">
        <v>0</v>
      </c>
      <c r="J26" s="88">
        <v>0</v>
      </c>
      <c r="K26" s="89">
        <v>0</v>
      </c>
      <c r="L26" s="90">
        <v>16.8</v>
      </c>
      <c r="M26" s="88">
        <v>0</v>
      </c>
      <c r="N26" s="88">
        <v>0</v>
      </c>
      <c r="O26" s="91">
        <v>0</v>
      </c>
      <c r="P26" s="117">
        <v>0.89600000000000002</v>
      </c>
      <c r="Q26" s="1" t="s">
        <v>108</v>
      </c>
      <c r="Z26" s="117">
        <v>0.85329999999999995</v>
      </c>
    </row>
    <row r="27" spans="1:26" ht="15.95" customHeight="1">
      <c r="A27" s="80">
        <v>66</v>
      </c>
      <c r="B27" s="81">
        <v>660100</v>
      </c>
      <c r="C27" s="82" t="s">
        <v>37</v>
      </c>
      <c r="D27" s="83"/>
      <c r="E27" s="84">
        <v>500</v>
      </c>
      <c r="F27" s="85">
        <v>500</v>
      </c>
      <c r="G27" s="86">
        <v>10000</v>
      </c>
      <c r="H27" s="87">
        <v>5.6000000000000001E-2</v>
      </c>
      <c r="I27" s="88">
        <v>0</v>
      </c>
      <c r="J27" s="88">
        <v>0</v>
      </c>
      <c r="K27" s="89">
        <v>0</v>
      </c>
      <c r="L27" s="90">
        <v>28</v>
      </c>
      <c r="M27" s="88">
        <v>0</v>
      </c>
      <c r="N27" s="88">
        <v>0</v>
      </c>
      <c r="O27" s="91">
        <v>0</v>
      </c>
      <c r="P27" s="117">
        <v>0.89600000000000002</v>
      </c>
      <c r="Q27" s="1" t="s">
        <v>108</v>
      </c>
      <c r="Z27" s="117">
        <v>0.85329999999999995</v>
      </c>
    </row>
    <row r="28" spans="1:26" ht="15.95" customHeight="1">
      <c r="A28" s="80">
        <v>66</v>
      </c>
      <c r="B28" s="81">
        <v>660118</v>
      </c>
      <c r="C28" s="82" t="s">
        <v>38</v>
      </c>
      <c r="D28" s="83"/>
      <c r="E28" s="84">
        <v>100</v>
      </c>
      <c r="F28" s="85">
        <v>100</v>
      </c>
      <c r="G28" s="86">
        <v>5200</v>
      </c>
      <c r="H28" s="87">
        <v>5.6000000000000001E-2</v>
      </c>
      <c r="I28" s="88">
        <v>0</v>
      </c>
      <c r="J28" s="88">
        <v>0</v>
      </c>
      <c r="K28" s="89">
        <v>0</v>
      </c>
      <c r="L28" s="90">
        <v>5.6</v>
      </c>
      <c r="M28" s="88">
        <v>0</v>
      </c>
      <c r="N28" s="88">
        <v>0</v>
      </c>
      <c r="O28" s="91">
        <v>0</v>
      </c>
      <c r="P28" s="117">
        <v>0.89600000000000002</v>
      </c>
      <c r="Q28" s="1" t="s">
        <v>108</v>
      </c>
      <c r="Z28" s="117">
        <v>0.85329999999999995</v>
      </c>
    </row>
    <row r="29" spans="1:26" ht="15.95" customHeight="1">
      <c r="A29" s="80">
        <v>66</v>
      </c>
      <c r="B29" s="81">
        <v>660126</v>
      </c>
      <c r="C29" s="82" t="s">
        <v>39</v>
      </c>
      <c r="D29" s="92"/>
      <c r="E29" s="84">
        <v>300</v>
      </c>
      <c r="F29" s="85">
        <v>300</v>
      </c>
      <c r="G29" s="86">
        <v>7500</v>
      </c>
      <c r="H29" s="87">
        <v>5.6000000000000001E-2</v>
      </c>
      <c r="I29" s="88">
        <v>0</v>
      </c>
      <c r="J29" s="88">
        <v>0</v>
      </c>
      <c r="K29" s="89">
        <v>0</v>
      </c>
      <c r="L29" s="90">
        <v>16.8</v>
      </c>
      <c r="M29" s="88">
        <v>0</v>
      </c>
      <c r="N29" s="88">
        <v>0</v>
      </c>
      <c r="O29" s="91">
        <v>0</v>
      </c>
      <c r="P29" s="117">
        <v>0.89600000000000002</v>
      </c>
      <c r="Q29" s="1" t="s">
        <v>108</v>
      </c>
      <c r="Z29" s="117">
        <v>0.85329999999999995</v>
      </c>
    </row>
    <row r="30" spans="1:26" ht="15.95" customHeight="1">
      <c r="A30" s="80">
        <v>66</v>
      </c>
      <c r="B30" s="81">
        <v>660134</v>
      </c>
      <c r="C30" s="82" t="s">
        <v>40</v>
      </c>
      <c r="D30" s="92"/>
      <c r="E30" s="84">
        <v>500</v>
      </c>
      <c r="F30" s="85">
        <v>500</v>
      </c>
      <c r="G30" s="86">
        <v>10000</v>
      </c>
      <c r="H30" s="87">
        <v>0</v>
      </c>
      <c r="I30" s="88">
        <v>0</v>
      </c>
      <c r="J30" s="88">
        <v>0</v>
      </c>
      <c r="K30" s="89">
        <v>0</v>
      </c>
      <c r="L30" s="90">
        <v>0</v>
      </c>
      <c r="M30" s="88">
        <v>0</v>
      </c>
      <c r="N30" s="88">
        <v>0</v>
      </c>
      <c r="O30" s="91">
        <v>0</v>
      </c>
      <c r="P30" s="117">
        <v>0.89600000000000002</v>
      </c>
      <c r="Q30" s="1" t="s">
        <v>108</v>
      </c>
      <c r="Z30" s="117">
        <v>0.85329999999999995</v>
      </c>
    </row>
    <row r="31" spans="1:26" ht="15.95" customHeight="1">
      <c r="A31" s="80">
        <v>66</v>
      </c>
      <c r="B31" s="81">
        <v>660191</v>
      </c>
      <c r="C31" s="82" t="s">
        <v>41</v>
      </c>
      <c r="D31" s="83"/>
      <c r="E31" s="84">
        <v>100</v>
      </c>
      <c r="F31" s="85">
        <v>100</v>
      </c>
      <c r="G31" s="86">
        <v>2500</v>
      </c>
      <c r="H31" s="87">
        <v>0.106</v>
      </c>
      <c r="I31" s="88">
        <v>0</v>
      </c>
      <c r="J31" s="88">
        <v>0</v>
      </c>
      <c r="K31" s="89">
        <v>0</v>
      </c>
      <c r="L31" s="90">
        <v>10.6</v>
      </c>
      <c r="M31" s="88">
        <v>0</v>
      </c>
      <c r="N31" s="88">
        <v>0</v>
      </c>
      <c r="O31" s="91">
        <v>0</v>
      </c>
      <c r="P31" s="117">
        <v>1.6659999999999999</v>
      </c>
      <c r="Q31" s="1" t="s">
        <v>108</v>
      </c>
      <c r="Z31" s="117">
        <v>1.5867</v>
      </c>
    </row>
    <row r="32" spans="1:26" ht="15.95" customHeight="1">
      <c r="A32" s="80">
        <v>66</v>
      </c>
      <c r="B32" s="81">
        <v>660225</v>
      </c>
      <c r="C32" s="82" t="s">
        <v>42</v>
      </c>
      <c r="D32" s="83"/>
      <c r="E32" s="84">
        <v>300</v>
      </c>
      <c r="F32" s="85">
        <v>300</v>
      </c>
      <c r="G32" s="86">
        <v>4500</v>
      </c>
      <c r="H32" s="87">
        <v>0.106</v>
      </c>
      <c r="I32" s="88">
        <v>0</v>
      </c>
      <c r="J32" s="88">
        <v>0</v>
      </c>
      <c r="K32" s="89">
        <v>0</v>
      </c>
      <c r="L32" s="90">
        <v>31.8</v>
      </c>
      <c r="M32" s="88">
        <v>0</v>
      </c>
      <c r="N32" s="88">
        <v>0</v>
      </c>
      <c r="O32" s="91">
        <v>0</v>
      </c>
      <c r="P32" s="117">
        <v>1.6659999999999999</v>
      </c>
      <c r="Q32" s="1" t="s">
        <v>108</v>
      </c>
      <c r="Z32" s="117">
        <v>1.5867</v>
      </c>
    </row>
    <row r="33" spans="1:26" ht="15.95" customHeight="1">
      <c r="A33" s="80">
        <v>66</v>
      </c>
      <c r="B33" s="81">
        <v>660233</v>
      </c>
      <c r="C33" s="82" t="s">
        <v>43</v>
      </c>
      <c r="D33" s="83"/>
      <c r="E33" s="84">
        <v>500</v>
      </c>
      <c r="F33" s="85">
        <v>500</v>
      </c>
      <c r="G33" s="86">
        <v>5000</v>
      </c>
      <c r="H33" s="87">
        <v>0.106</v>
      </c>
      <c r="I33" s="88">
        <v>0</v>
      </c>
      <c r="J33" s="88">
        <v>0</v>
      </c>
      <c r="K33" s="89">
        <v>0</v>
      </c>
      <c r="L33" s="90">
        <v>53</v>
      </c>
      <c r="M33" s="88">
        <v>0</v>
      </c>
      <c r="N33" s="88">
        <v>0</v>
      </c>
      <c r="O33" s="91">
        <v>0</v>
      </c>
      <c r="P33" s="117">
        <v>1.6659999999999999</v>
      </c>
      <c r="Q33" s="1" t="s">
        <v>108</v>
      </c>
      <c r="Z33" s="117">
        <v>1.5867</v>
      </c>
    </row>
    <row r="34" spans="1:26" ht="15.95" customHeight="1">
      <c r="A34" s="80">
        <v>66</v>
      </c>
      <c r="B34" s="81">
        <v>660241</v>
      </c>
      <c r="C34" s="82" t="s">
        <v>44</v>
      </c>
      <c r="D34" s="83"/>
      <c r="E34" s="84">
        <v>100</v>
      </c>
      <c r="F34" s="85">
        <v>100</v>
      </c>
      <c r="G34" s="86">
        <v>2500</v>
      </c>
      <c r="H34" s="87">
        <v>0.106</v>
      </c>
      <c r="I34" s="88">
        <v>0</v>
      </c>
      <c r="J34" s="88">
        <v>0</v>
      </c>
      <c r="K34" s="89">
        <v>0</v>
      </c>
      <c r="L34" s="90">
        <v>10.6</v>
      </c>
      <c r="M34" s="88">
        <v>0</v>
      </c>
      <c r="N34" s="88">
        <v>0</v>
      </c>
      <c r="O34" s="91">
        <v>0</v>
      </c>
      <c r="P34" s="117">
        <v>1.6659999999999999</v>
      </c>
      <c r="Q34" s="1" t="s">
        <v>108</v>
      </c>
      <c r="Z34" s="117">
        <v>1.5867</v>
      </c>
    </row>
    <row r="35" spans="1:26" ht="15.95" customHeight="1">
      <c r="A35" s="80">
        <v>66</v>
      </c>
      <c r="B35" s="81">
        <v>660258</v>
      </c>
      <c r="C35" s="82" t="s">
        <v>45</v>
      </c>
      <c r="D35" s="83"/>
      <c r="E35" s="84">
        <v>300</v>
      </c>
      <c r="F35" s="85">
        <v>300</v>
      </c>
      <c r="G35" s="86">
        <v>4500</v>
      </c>
      <c r="H35" s="87">
        <v>0.106</v>
      </c>
      <c r="I35" s="88">
        <v>0</v>
      </c>
      <c r="J35" s="88">
        <v>0</v>
      </c>
      <c r="K35" s="89">
        <v>0</v>
      </c>
      <c r="L35" s="90">
        <v>31.8</v>
      </c>
      <c r="M35" s="88">
        <v>0</v>
      </c>
      <c r="N35" s="88">
        <v>0</v>
      </c>
      <c r="O35" s="91">
        <v>0</v>
      </c>
      <c r="P35" s="117">
        <v>1.6659999999999999</v>
      </c>
      <c r="Q35" s="1" t="s">
        <v>108</v>
      </c>
      <c r="Z35" s="117">
        <v>1.5867</v>
      </c>
    </row>
    <row r="36" spans="1:26" ht="15.95" customHeight="1">
      <c r="A36" s="80">
        <v>66</v>
      </c>
      <c r="B36" s="81">
        <v>660266</v>
      </c>
      <c r="C36" s="82" t="s">
        <v>46</v>
      </c>
      <c r="D36" s="83"/>
      <c r="E36" s="84">
        <v>500</v>
      </c>
      <c r="F36" s="85">
        <v>500</v>
      </c>
      <c r="G36" s="86">
        <v>5000</v>
      </c>
      <c r="H36" s="87">
        <v>0.106</v>
      </c>
      <c r="I36" s="88">
        <v>0</v>
      </c>
      <c r="J36" s="88">
        <v>0</v>
      </c>
      <c r="K36" s="89">
        <v>0</v>
      </c>
      <c r="L36" s="90">
        <v>53</v>
      </c>
      <c r="M36" s="88">
        <v>0</v>
      </c>
      <c r="N36" s="88">
        <v>0</v>
      </c>
      <c r="O36" s="91">
        <v>0</v>
      </c>
      <c r="P36" s="117">
        <v>1.6659999999999999</v>
      </c>
      <c r="Q36" s="1" t="s">
        <v>108</v>
      </c>
      <c r="Z36" s="117">
        <v>1.5867</v>
      </c>
    </row>
    <row r="37" spans="1:26" ht="15.95" customHeight="1">
      <c r="A37" s="80">
        <v>66</v>
      </c>
      <c r="B37" s="81">
        <v>660274</v>
      </c>
      <c r="C37" s="82" t="s">
        <v>47</v>
      </c>
      <c r="D37" s="83"/>
      <c r="E37" s="84">
        <v>100</v>
      </c>
      <c r="F37" s="85">
        <v>100</v>
      </c>
      <c r="G37" s="86">
        <v>2500</v>
      </c>
      <c r="H37" s="87">
        <v>0.106</v>
      </c>
      <c r="I37" s="88">
        <v>0</v>
      </c>
      <c r="J37" s="88">
        <v>0</v>
      </c>
      <c r="K37" s="89">
        <v>0</v>
      </c>
      <c r="L37" s="90">
        <v>10.6</v>
      </c>
      <c r="M37" s="88">
        <v>0</v>
      </c>
      <c r="N37" s="88">
        <v>0</v>
      </c>
      <c r="O37" s="91">
        <v>0</v>
      </c>
      <c r="P37" s="117">
        <v>1.6659999999999999</v>
      </c>
      <c r="Q37" s="1" t="s">
        <v>108</v>
      </c>
      <c r="Z37" s="117">
        <v>1.5867</v>
      </c>
    </row>
    <row r="38" spans="1:26" ht="15.95" customHeight="1">
      <c r="A38" s="80">
        <v>66</v>
      </c>
      <c r="B38" s="81">
        <v>660282</v>
      </c>
      <c r="C38" s="82" t="s">
        <v>48</v>
      </c>
      <c r="D38" s="83"/>
      <c r="E38" s="84">
        <v>300</v>
      </c>
      <c r="F38" s="85">
        <v>300</v>
      </c>
      <c r="G38" s="86">
        <v>4500</v>
      </c>
      <c r="H38" s="87">
        <v>0.106</v>
      </c>
      <c r="I38" s="88">
        <v>0</v>
      </c>
      <c r="J38" s="88">
        <v>0</v>
      </c>
      <c r="K38" s="89">
        <v>0</v>
      </c>
      <c r="L38" s="90">
        <v>31.8</v>
      </c>
      <c r="M38" s="88">
        <v>0</v>
      </c>
      <c r="N38" s="88">
        <v>0</v>
      </c>
      <c r="O38" s="91">
        <v>0</v>
      </c>
      <c r="P38" s="117">
        <v>1.6659999999999999</v>
      </c>
      <c r="Q38" s="1" t="s">
        <v>108</v>
      </c>
      <c r="Z38" s="117">
        <v>1.5867</v>
      </c>
    </row>
    <row r="39" spans="1:26" ht="15.95" customHeight="1">
      <c r="A39" s="80">
        <v>66</v>
      </c>
      <c r="B39" s="81">
        <v>660332</v>
      </c>
      <c r="C39" s="82" t="s">
        <v>49</v>
      </c>
      <c r="D39" s="83"/>
      <c r="E39" s="84">
        <v>500</v>
      </c>
      <c r="F39" s="85">
        <v>500</v>
      </c>
      <c r="G39" s="86">
        <v>5000</v>
      </c>
      <c r="H39" s="87">
        <v>0.106</v>
      </c>
      <c r="I39" s="88">
        <v>0</v>
      </c>
      <c r="J39" s="88">
        <v>0</v>
      </c>
      <c r="K39" s="89">
        <v>0</v>
      </c>
      <c r="L39" s="90">
        <v>53</v>
      </c>
      <c r="M39" s="88">
        <v>0</v>
      </c>
      <c r="N39" s="88">
        <v>0</v>
      </c>
      <c r="O39" s="91">
        <v>0</v>
      </c>
      <c r="P39" s="117">
        <v>1.6659999999999999</v>
      </c>
      <c r="Q39" s="1" t="s">
        <v>108</v>
      </c>
      <c r="Z39" s="117">
        <v>1.5867</v>
      </c>
    </row>
    <row r="40" spans="1:26" ht="15.95" customHeight="1">
      <c r="A40" s="80">
        <v>66</v>
      </c>
      <c r="B40" s="81">
        <v>660381</v>
      </c>
      <c r="C40" s="82" t="s">
        <v>50</v>
      </c>
      <c r="D40" s="83"/>
      <c r="E40" s="84">
        <v>100</v>
      </c>
      <c r="F40" s="85">
        <v>100</v>
      </c>
      <c r="G40" s="86">
        <v>2500</v>
      </c>
      <c r="H40" s="87">
        <v>0.17399999999999999</v>
      </c>
      <c r="I40" s="88">
        <v>0</v>
      </c>
      <c r="J40" s="88">
        <v>0</v>
      </c>
      <c r="K40" s="89">
        <v>0</v>
      </c>
      <c r="L40" s="90">
        <v>17.399999999999999</v>
      </c>
      <c r="M40" s="88">
        <v>0</v>
      </c>
      <c r="N40" s="88">
        <v>0</v>
      </c>
      <c r="O40" s="91">
        <v>0</v>
      </c>
      <c r="P40" s="117">
        <v>2.835</v>
      </c>
      <c r="Q40" s="1" t="s">
        <v>108</v>
      </c>
      <c r="Z40" s="117">
        <v>2.7</v>
      </c>
    </row>
    <row r="41" spans="1:26" ht="15.95" customHeight="1">
      <c r="A41" s="80">
        <v>66</v>
      </c>
      <c r="B41" s="81">
        <v>660399</v>
      </c>
      <c r="C41" s="82" t="s">
        <v>51</v>
      </c>
      <c r="D41" s="83"/>
      <c r="E41" s="84">
        <v>300</v>
      </c>
      <c r="F41" s="85">
        <v>300</v>
      </c>
      <c r="G41" s="86">
        <v>3000</v>
      </c>
      <c r="H41" s="87">
        <v>0.17399999999999999</v>
      </c>
      <c r="I41" s="88">
        <v>0</v>
      </c>
      <c r="J41" s="88">
        <v>0</v>
      </c>
      <c r="K41" s="89">
        <v>0</v>
      </c>
      <c r="L41" s="90">
        <v>52.2</v>
      </c>
      <c r="M41" s="88">
        <v>0</v>
      </c>
      <c r="N41" s="88">
        <v>0</v>
      </c>
      <c r="O41" s="91">
        <v>0</v>
      </c>
      <c r="P41" s="117">
        <v>2.835</v>
      </c>
      <c r="Q41" s="1" t="s">
        <v>108</v>
      </c>
      <c r="Z41" s="117">
        <v>2.7</v>
      </c>
    </row>
    <row r="42" spans="1:26" ht="15.95" customHeight="1">
      <c r="A42" s="80">
        <v>66</v>
      </c>
      <c r="B42" s="81">
        <v>660423</v>
      </c>
      <c r="C42" s="82" t="s">
        <v>52</v>
      </c>
      <c r="D42" s="83"/>
      <c r="E42" s="84">
        <v>100</v>
      </c>
      <c r="F42" s="85">
        <v>100</v>
      </c>
      <c r="G42" s="86">
        <v>2500</v>
      </c>
      <c r="H42" s="87">
        <v>0.17399999999999999</v>
      </c>
      <c r="I42" s="88">
        <v>0</v>
      </c>
      <c r="J42" s="88">
        <v>0</v>
      </c>
      <c r="K42" s="89">
        <v>0</v>
      </c>
      <c r="L42" s="90">
        <v>17.399999999999999</v>
      </c>
      <c r="M42" s="88">
        <v>0</v>
      </c>
      <c r="N42" s="88">
        <v>0</v>
      </c>
      <c r="O42" s="91">
        <v>0</v>
      </c>
      <c r="P42" s="117">
        <v>2.835</v>
      </c>
      <c r="Q42" s="1" t="s">
        <v>108</v>
      </c>
      <c r="Z42" s="117">
        <v>2.7</v>
      </c>
    </row>
    <row r="43" spans="1:26" ht="15.95" customHeight="1">
      <c r="A43" s="80">
        <v>66</v>
      </c>
      <c r="B43" s="81">
        <v>660431</v>
      </c>
      <c r="C43" s="82" t="s">
        <v>53</v>
      </c>
      <c r="D43" s="83"/>
      <c r="E43" s="84">
        <v>300</v>
      </c>
      <c r="F43" s="85">
        <v>300</v>
      </c>
      <c r="G43" s="86">
        <v>3000</v>
      </c>
      <c r="H43" s="87">
        <v>0.17399999999999999</v>
      </c>
      <c r="I43" s="88">
        <v>0</v>
      </c>
      <c r="J43" s="88">
        <v>0</v>
      </c>
      <c r="K43" s="89">
        <v>0</v>
      </c>
      <c r="L43" s="90">
        <v>52.2</v>
      </c>
      <c r="M43" s="88">
        <v>0</v>
      </c>
      <c r="N43" s="88">
        <v>0</v>
      </c>
      <c r="O43" s="91">
        <v>0</v>
      </c>
      <c r="P43" s="117">
        <v>2.835</v>
      </c>
      <c r="Q43" s="1" t="s">
        <v>108</v>
      </c>
      <c r="Z43" s="117">
        <v>2.7</v>
      </c>
    </row>
    <row r="44" spans="1:26" ht="15.95" customHeight="1">
      <c r="A44" s="80">
        <v>66</v>
      </c>
      <c r="B44" s="81">
        <v>660480</v>
      </c>
      <c r="C44" s="82" t="s">
        <v>54</v>
      </c>
      <c r="D44" s="83"/>
      <c r="E44" s="84">
        <v>100</v>
      </c>
      <c r="F44" s="85">
        <v>100</v>
      </c>
      <c r="G44" s="86">
        <v>2500</v>
      </c>
      <c r="H44" s="87">
        <v>0.17399999999999999</v>
      </c>
      <c r="I44" s="88">
        <v>0</v>
      </c>
      <c r="J44" s="88">
        <v>0</v>
      </c>
      <c r="K44" s="89">
        <v>0</v>
      </c>
      <c r="L44" s="90">
        <v>17.399999999999999</v>
      </c>
      <c r="M44" s="88">
        <v>0</v>
      </c>
      <c r="N44" s="88">
        <v>0</v>
      </c>
      <c r="O44" s="91">
        <v>0</v>
      </c>
      <c r="P44" s="117">
        <v>2.835</v>
      </c>
      <c r="Q44" s="1" t="s">
        <v>108</v>
      </c>
      <c r="Z44" s="117">
        <v>2.7</v>
      </c>
    </row>
    <row r="45" spans="1:26" ht="15.95" customHeight="1">
      <c r="A45" s="80">
        <v>66</v>
      </c>
      <c r="B45" s="81">
        <v>660498</v>
      </c>
      <c r="C45" s="82" t="s">
        <v>55</v>
      </c>
      <c r="D45" s="83"/>
      <c r="E45" s="84">
        <v>300</v>
      </c>
      <c r="F45" s="85">
        <v>300</v>
      </c>
      <c r="G45" s="86">
        <v>3000</v>
      </c>
      <c r="H45" s="87">
        <v>0</v>
      </c>
      <c r="I45" s="88">
        <v>0</v>
      </c>
      <c r="J45" s="88">
        <v>0</v>
      </c>
      <c r="K45" s="89">
        <v>0</v>
      </c>
      <c r="L45" s="90">
        <v>0</v>
      </c>
      <c r="M45" s="88">
        <v>0</v>
      </c>
      <c r="N45" s="88">
        <v>0</v>
      </c>
      <c r="O45" s="91">
        <v>0</v>
      </c>
      <c r="P45" s="117">
        <v>2.835</v>
      </c>
      <c r="Q45" s="1" t="s">
        <v>108</v>
      </c>
      <c r="Z45" s="117">
        <v>2.7</v>
      </c>
    </row>
    <row r="46" spans="1:26" ht="15.95" customHeight="1">
      <c r="A46" s="80">
        <v>66</v>
      </c>
      <c r="B46" s="81">
        <v>660530</v>
      </c>
      <c r="C46" s="82" t="s">
        <v>56</v>
      </c>
      <c r="D46" s="83"/>
      <c r="E46" s="84">
        <v>100</v>
      </c>
      <c r="F46" s="85">
        <v>100</v>
      </c>
      <c r="G46" s="86">
        <v>1300</v>
      </c>
      <c r="H46" s="87">
        <v>0</v>
      </c>
      <c r="I46" s="88">
        <v>0</v>
      </c>
      <c r="J46" s="88">
        <v>0</v>
      </c>
      <c r="K46" s="89">
        <v>0</v>
      </c>
      <c r="L46" s="90">
        <v>0</v>
      </c>
      <c r="M46" s="88">
        <v>0</v>
      </c>
      <c r="N46" s="88">
        <v>0</v>
      </c>
      <c r="O46" s="91">
        <v>0</v>
      </c>
      <c r="P46" s="117">
        <v>5.7679999999999998</v>
      </c>
      <c r="Q46" s="1" t="s">
        <v>108</v>
      </c>
      <c r="Z46" s="117">
        <v>5.4932999999999996</v>
      </c>
    </row>
    <row r="47" spans="1:26" ht="15.95" customHeight="1">
      <c r="A47" s="80">
        <v>66</v>
      </c>
      <c r="B47" s="81">
        <v>660548</v>
      </c>
      <c r="C47" s="82" t="s">
        <v>57</v>
      </c>
      <c r="D47" s="83"/>
      <c r="E47" s="84">
        <v>300</v>
      </c>
      <c r="F47" s="85">
        <v>300</v>
      </c>
      <c r="G47" s="86">
        <v>1500</v>
      </c>
      <c r="H47" s="87">
        <v>0</v>
      </c>
      <c r="I47" s="88">
        <v>0</v>
      </c>
      <c r="J47" s="88">
        <v>0</v>
      </c>
      <c r="K47" s="89">
        <v>0</v>
      </c>
      <c r="L47" s="90">
        <v>0</v>
      </c>
      <c r="M47" s="88">
        <v>0</v>
      </c>
      <c r="N47" s="88">
        <v>0</v>
      </c>
      <c r="O47" s="91">
        <v>0</v>
      </c>
      <c r="P47" s="117">
        <v>5.7679999999999998</v>
      </c>
      <c r="Q47" s="1" t="s">
        <v>108</v>
      </c>
      <c r="Z47" s="117">
        <v>5.4932999999999996</v>
      </c>
    </row>
    <row r="48" spans="1:26" ht="15.95" customHeight="1">
      <c r="A48" s="80">
        <v>66</v>
      </c>
      <c r="B48" s="81">
        <v>660555</v>
      </c>
      <c r="C48" s="82" t="s">
        <v>58</v>
      </c>
      <c r="D48" s="83"/>
      <c r="E48" s="84">
        <v>100</v>
      </c>
      <c r="F48" s="85">
        <v>100</v>
      </c>
      <c r="G48" s="86">
        <v>1000</v>
      </c>
      <c r="H48" s="87">
        <v>0</v>
      </c>
      <c r="I48" s="88">
        <v>0</v>
      </c>
      <c r="J48" s="88">
        <v>0</v>
      </c>
      <c r="K48" s="89">
        <v>0</v>
      </c>
      <c r="L48" s="90">
        <v>0</v>
      </c>
      <c r="M48" s="88">
        <v>0</v>
      </c>
      <c r="N48" s="88">
        <v>0</v>
      </c>
      <c r="O48" s="91">
        <v>0</v>
      </c>
      <c r="P48" s="117">
        <v>8.3650000000000002</v>
      </c>
      <c r="Q48" s="1" t="s">
        <v>108</v>
      </c>
      <c r="Z48" s="117">
        <v>7.9667000000000003</v>
      </c>
    </row>
    <row r="49" spans="1:26" ht="15.95" customHeight="1">
      <c r="A49" s="80">
        <v>66</v>
      </c>
      <c r="B49" s="81">
        <v>660571</v>
      </c>
      <c r="C49" s="82" t="s">
        <v>59</v>
      </c>
      <c r="D49" s="83"/>
      <c r="E49" s="84">
        <v>300</v>
      </c>
      <c r="F49" s="85">
        <v>300</v>
      </c>
      <c r="G49" s="86">
        <v>1200</v>
      </c>
      <c r="H49" s="87">
        <v>0</v>
      </c>
      <c r="I49" s="88">
        <v>0</v>
      </c>
      <c r="J49" s="88">
        <v>0</v>
      </c>
      <c r="K49" s="89">
        <v>0</v>
      </c>
      <c r="L49" s="90">
        <v>0</v>
      </c>
      <c r="M49" s="88">
        <v>0</v>
      </c>
      <c r="N49" s="88">
        <v>0</v>
      </c>
      <c r="O49" s="91">
        <v>0</v>
      </c>
      <c r="P49" s="117">
        <v>8.3650000000000002</v>
      </c>
      <c r="Q49" s="1" t="s">
        <v>108</v>
      </c>
      <c r="Z49" s="117">
        <v>7.9667000000000003</v>
      </c>
    </row>
    <row r="50" spans="1:26" ht="15.95" customHeight="1">
      <c r="A50" s="80">
        <v>66</v>
      </c>
      <c r="B50" s="81">
        <v>660605</v>
      </c>
      <c r="C50" s="82" t="s">
        <v>60</v>
      </c>
      <c r="D50" s="83"/>
      <c r="E50" s="84">
        <v>100</v>
      </c>
      <c r="F50" s="85">
        <v>100</v>
      </c>
      <c r="G50" s="86">
        <v>400</v>
      </c>
      <c r="H50" s="87">
        <v>0</v>
      </c>
      <c r="I50" s="88">
        <v>0</v>
      </c>
      <c r="J50" s="88">
        <v>0</v>
      </c>
      <c r="K50" s="89">
        <v>0</v>
      </c>
      <c r="L50" s="90">
        <v>0</v>
      </c>
      <c r="M50" s="88">
        <v>0</v>
      </c>
      <c r="N50" s="88">
        <v>0</v>
      </c>
      <c r="O50" s="91">
        <v>0</v>
      </c>
      <c r="P50" s="117">
        <v>13.593999999999999</v>
      </c>
      <c r="Q50" s="1" t="s">
        <v>108</v>
      </c>
      <c r="Z50" s="117">
        <v>12.9467</v>
      </c>
    </row>
    <row r="51" spans="1:26" ht="15.95" customHeight="1">
      <c r="A51" s="80">
        <v>66</v>
      </c>
      <c r="B51" s="81">
        <v>660613</v>
      </c>
      <c r="C51" s="82" t="s">
        <v>61</v>
      </c>
      <c r="D51" s="83"/>
      <c r="E51" s="84">
        <v>200</v>
      </c>
      <c r="F51" s="85">
        <v>200</v>
      </c>
      <c r="G51" s="86">
        <v>1000</v>
      </c>
      <c r="H51" s="87">
        <v>0</v>
      </c>
      <c r="I51" s="88">
        <v>0</v>
      </c>
      <c r="J51" s="88">
        <v>0</v>
      </c>
      <c r="K51" s="89">
        <v>0</v>
      </c>
      <c r="L51" s="90">
        <v>0</v>
      </c>
      <c r="M51" s="88">
        <v>0</v>
      </c>
      <c r="N51" s="88">
        <v>0</v>
      </c>
      <c r="O51" s="91">
        <v>0</v>
      </c>
      <c r="P51" s="117">
        <v>13.593999999999999</v>
      </c>
      <c r="Q51" s="1" t="s">
        <v>108</v>
      </c>
      <c r="Z51" s="117">
        <v>12.9467</v>
      </c>
    </row>
    <row r="52" spans="1:26" ht="15.95" customHeight="1" thickBot="1">
      <c r="A52" s="93">
        <v>66</v>
      </c>
      <c r="B52" s="94">
        <v>660621</v>
      </c>
      <c r="C52" s="95" t="s">
        <v>62</v>
      </c>
      <c r="D52" s="96"/>
      <c r="E52" s="97">
        <v>300</v>
      </c>
      <c r="F52" s="98">
        <v>300</v>
      </c>
      <c r="G52" s="99">
        <v>1500</v>
      </c>
      <c r="H52" s="100">
        <v>0</v>
      </c>
      <c r="I52" s="101">
        <v>0</v>
      </c>
      <c r="J52" s="101">
        <v>0</v>
      </c>
      <c r="K52" s="102">
        <v>0</v>
      </c>
      <c r="L52" s="103">
        <v>0</v>
      </c>
      <c r="M52" s="101">
        <v>0</v>
      </c>
      <c r="N52" s="101">
        <v>0</v>
      </c>
      <c r="O52" s="104">
        <v>0</v>
      </c>
      <c r="P52" s="118">
        <v>13.593999999999999</v>
      </c>
      <c r="Q52" s="1" t="s">
        <v>108</v>
      </c>
      <c r="Z52" s="118">
        <v>12.9467</v>
      </c>
    </row>
    <row r="53" spans="1:26" ht="15.95" customHeight="1" thickBot="1">
      <c r="A53" s="105"/>
      <c r="C53" s="106"/>
      <c r="D53" s="119"/>
      <c r="E53" s="107"/>
      <c r="F53" s="107"/>
      <c r="G53" s="107"/>
      <c r="H53" s="109"/>
      <c r="I53" s="110"/>
      <c r="J53" s="110"/>
      <c r="K53" s="110"/>
      <c r="L53" s="109"/>
      <c r="M53" s="110"/>
      <c r="N53" s="110"/>
      <c r="O53" s="110"/>
      <c r="P53" s="120"/>
      <c r="Z53" s="120"/>
    </row>
    <row r="54" spans="1:26" s="135" customFormat="1" ht="24.75" thickBot="1">
      <c r="A54" s="121"/>
      <c r="B54" s="122"/>
      <c r="C54" s="123" t="s">
        <v>107</v>
      </c>
      <c r="D54" s="124"/>
      <c r="E54" s="125" t="s">
        <v>63</v>
      </c>
      <c r="F54" s="126" t="s">
        <v>13</v>
      </c>
      <c r="G54" s="127" t="s">
        <v>6</v>
      </c>
      <c r="H54" s="128" t="s">
        <v>2</v>
      </c>
      <c r="I54" s="129"/>
      <c r="J54" s="129"/>
      <c r="K54" s="130"/>
      <c r="L54" s="131" t="s">
        <v>0</v>
      </c>
      <c r="M54" s="132"/>
      <c r="N54" s="132"/>
      <c r="O54" s="133"/>
      <c r="P54" s="134" t="s">
        <v>67</v>
      </c>
      <c r="Q54" s="135" t="s">
        <v>108</v>
      </c>
      <c r="Z54" s="136">
        <f>$Z$6</f>
        <v>0.05</v>
      </c>
    </row>
    <row r="55" spans="1:26" ht="17.25" thickBot="1">
      <c r="A55" s="137" t="s">
        <v>64</v>
      </c>
      <c r="B55" s="138" t="s">
        <v>3</v>
      </c>
      <c r="C55" s="139" t="s">
        <v>4</v>
      </c>
      <c r="D55" s="140" t="s">
        <v>5</v>
      </c>
      <c r="E55" s="141" t="s">
        <v>65</v>
      </c>
      <c r="F55" s="142" t="s">
        <v>1</v>
      </c>
      <c r="G55" s="143" t="s">
        <v>1</v>
      </c>
      <c r="H55" s="144" t="s">
        <v>66</v>
      </c>
      <c r="I55" s="145" t="s">
        <v>8</v>
      </c>
      <c r="J55" s="145" t="s">
        <v>9</v>
      </c>
      <c r="K55" s="146" t="s">
        <v>10</v>
      </c>
      <c r="L55" s="147" t="s">
        <v>66</v>
      </c>
      <c r="M55" s="145" t="s">
        <v>8</v>
      </c>
      <c r="N55" s="148" t="s">
        <v>9</v>
      </c>
      <c r="O55" s="149" t="s">
        <v>10</v>
      </c>
      <c r="P55" s="150" t="s">
        <v>109</v>
      </c>
      <c r="Q55" s="1" t="s">
        <v>108</v>
      </c>
      <c r="Z55" s="151" t="str">
        <f>Z7</f>
        <v>US-APEX-C0425</v>
      </c>
    </row>
    <row r="56" spans="1:26" ht="15.95" customHeight="1">
      <c r="A56" s="67">
        <v>68</v>
      </c>
      <c r="B56" s="68">
        <v>680017</v>
      </c>
      <c r="C56" s="69" t="s">
        <v>68</v>
      </c>
      <c r="D56" s="70">
        <v>62852680014</v>
      </c>
      <c r="E56" s="71">
        <v>25</v>
      </c>
      <c r="F56" s="72">
        <v>1000</v>
      </c>
      <c r="G56" s="73">
        <v>0</v>
      </c>
      <c r="H56" s="74">
        <v>0.01</v>
      </c>
      <c r="I56" s="75">
        <v>0</v>
      </c>
      <c r="J56" s="75">
        <v>0</v>
      </c>
      <c r="K56" s="76">
        <v>0</v>
      </c>
      <c r="L56" s="77">
        <v>10</v>
      </c>
      <c r="M56" s="75">
        <v>0</v>
      </c>
      <c r="N56" s="75">
        <v>0</v>
      </c>
      <c r="O56" s="78">
        <v>0</v>
      </c>
      <c r="P56" s="152">
        <v>1.61</v>
      </c>
      <c r="Q56" s="1" t="s">
        <v>108</v>
      </c>
      <c r="Z56" s="152">
        <v>1.53</v>
      </c>
    </row>
    <row r="57" spans="1:26" ht="15.95" customHeight="1">
      <c r="A57" s="80">
        <v>68</v>
      </c>
      <c r="B57" s="81">
        <v>680025</v>
      </c>
      <c r="C57" s="82" t="s">
        <v>69</v>
      </c>
      <c r="D57" s="83">
        <v>62852680021</v>
      </c>
      <c r="E57" s="84">
        <v>25</v>
      </c>
      <c r="F57" s="85">
        <v>425</v>
      </c>
      <c r="G57" s="86">
        <v>0</v>
      </c>
      <c r="H57" s="87">
        <v>0.02</v>
      </c>
      <c r="I57" s="88">
        <v>0</v>
      </c>
      <c r="J57" s="88">
        <v>0</v>
      </c>
      <c r="K57" s="89">
        <v>0</v>
      </c>
      <c r="L57" s="90">
        <v>8.5</v>
      </c>
      <c r="M57" s="88">
        <v>0</v>
      </c>
      <c r="N57" s="88">
        <v>0</v>
      </c>
      <c r="O57" s="91">
        <v>0</v>
      </c>
      <c r="P57" s="153">
        <v>2.87</v>
      </c>
      <c r="Q57" s="1" t="s">
        <v>108</v>
      </c>
      <c r="Z57" s="153">
        <v>2.73</v>
      </c>
    </row>
    <row r="58" spans="1:26" ht="15.95" customHeight="1">
      <c r="A58" s="80">
        <v>68</v>
      </c>
      <c r="B58" s="81">
        <v>680033</v>
      </c>
      <c r="C58" s="82" t="s">
        <v>70</v>
      </c>
      <c r="D58" s="83">
        <v>62852680038</v>
      </c>
      <c r="E58" s="84">
        <v>10</v>
      </c>
      <c r="F58" s="85">
        <v>200</v>
      </c>
      <c r="G58" s="86">
        <v>0</v>
      </c>
      <c r="H58" s="87">
        <v>0.03</v>
      </c>
      <c r="I58" s="88">
        <v>0</v>
      </c>
      <c r="J58" s="88">
        <v>0</v>
      </c>
      <c r="K58" s="89">
        <v>0</v>
      </c>
      <c r="L58" s="90">
        <v>6</v>
      </c>
      <c r="M58" s="88">
        <v>0</v>
      </c>
      <c r="N58" s="88">
        <v>0</v>
      </c>
      <c r="O58" s="91">
        <v>0</v>
      </c>
      <c r="P58" s="153">
        <v>5.04</v>
      </c>
      <c r="Q58" s="1" t="s">
        <v>108</v>
      </c>
      <c r="Z58" s="153">
        <v>4.8</v>
      </c>
    </row>
    <row r="59" spans="1:26" ht="15.95" customHeight="1">
      <c r="A59" s="80">
        <v>68</v>
      </c>
      <c r="B59" s="81">
        <v>680041</v>
      </c>
      <c r="C59" s="82" t="s">
        <v>71</v>
      </c>
      <c r="D59" s="83">
        <v>62852680045</v>
      </c>
      <c r="E59" s="84">
        <v>10</v>
      </c>
      <c r="F59" s="85">
        <v>140</v>
      </c>
      <c r="G59" s="86">
        <v>0</v>
      </c>
      <c r="H59" s="87">
        <v>0.06</v>
      </c>
      <c r="I59" s="88">
        <v>0</v>
      </c>
      <c r="J59" s="88">
        <v>0</v>
      </c>
      <c r="K59" s="89">
        <v>0</v>
      </c>
      <c r="L59" s="90">
        <v>8.4</v>
      </c>
      <c r="M59" s="88">
        <v>0</v>
      </c>
      <c r="N59" s="88">
        <v>0</v>
      </c>
      <c r="O59" s="91">
        <v>0</v>
      </c>
      <c r="P59" s="153">
        <v>11.06</v>
      </c>
      <c r="Q59" s="1" t="s">
        <v>108</v>
      </c>
      <c r="Z59" s="153">
        <v>10.53</v>
      </c>
    </row>
    <row r="60" spans="1:26" ht="15.95" customHeight="1">
      <c r="A60" s="80">
        <v>68</v>
      </c>
      <c r="B60" s="81">
        <v>680058</v>
      </c>
      <c r="C60" s="82" t="s">
        <v>72</v>
      </c>
      <c r="D60" s="83">
        <v>62852680052</v>
      </c>
      <c r="E60" s="84">
        <v>10</v>
      </c>
      <c r="F60" s="85">
        <v>80</v>
      </c>
      <c r="G60" s="86">
        <v>0</v>
      </c>
      <c r="H60" s="87">
        <v>0.08</v>
      </c>
      <c r="I60" s="88">
        <v>0</v>
      </c>
      <c r="J60" s="88">
        <v>0</v>
      </c>
      <c r="K60" s="89">
        <v>0</v>
      </c>
      <c r="L60" s="90">
        <v>6.4</v>
      </c>
      <c r="M60" s="88">
        <v>0</v>
      </c>
      <c r="N60" s="88">
        <v>0</v>
      </c>
      <c r="O60" s="91">
        <v>0</v>
      </c>
      <c r="P60" s="153">
        <v>16.45</v>
      </c>
      <c r="Q60" s="1" t="s">
        <v>108</v>
      </c>
      <c r="Z60" s="153">
        <v>15.67</v>
      </c>
    </row>
    <row r="61" spans="1:26" ht="15.95" customHeight="1">
      <c r="A61" s="154">
        <v>68</v>
      </c>
      <c r="B61" s="81">
        <v>680066</v>
      </c>
      <c r="C61" s="82" t="s">
        <v>73</v>
      </c>
      <c r="D61" s="83">
        <v>62852680069</v>
      </c>
      <c r="E61" s="84">
        <v>5</v>
      </c>
      <c r="F61" s="85">
        <v>40</v>
      </c>
      <c r="G61" s="86">
        <v>0</v>
      </c>
      <c r="H61" s="87">
        <v>0</v>
      </c>
      <c r="I61" s="88">
        <v>0</v>
      </c>
      <c r="J61" s="88">
        <v>0</v>
      </c>
      <c r="K61" s="89">
        <v>0</v>
      </c>
      <c r="L61" s="90">
        <v>0</v>
      </c>
      <c r="M61" s="88">
        <v>0</v>
      </c>
      <c r="N61" s="88">
        <v>0</v>
      </c>
      <c r="O61" s="91">
        <v>0</v>
      </c>
      <c r="P61" s="153">
        <v>38.5</v>
      </c>
      <c r="Q61" s="1" t="s">
        <v>108</v>
      </c>
      <c r="Z61" s="153">
        <v>36.67</v>
      </c>
    </row>
    <row r="62" spans="1:26" ht="15.95" customHeight="1">
      <c r="A62" s="80">
        <v>68</v>
      </c>
      <c r="B62" s="155">
        <v>680074</v>
      </c>
      <c r="C62" s="156" t="s">
        <v>74</v>
      </c>
      <c r="D62" s="92">
        <v>62852680076</v>
      </c>
      <c r="E62" s="157">
        <v>25</v>
      </c>
      <c r="F62" s="158">
        <v>500</v>
      </c>
      <c r="G62" s="159">
        <v>0</v>
      </c>
      <c r="H62" s="160">
        <v>0.01</v>
      </c>
      <c r="I62" s="161">
        <v>0</v>
      </c>
      <c r="J62" s="161">
        <v>0</v>
      </c>
      <c r="K62" s="162">
        <v>0</v>
      </c>
      <c r="L62" s="163">
        <v>5</v>
      </c>
      <c r="M62" s="161">
        <v>0</v>
      </c>
      <c r="N62" s="161">
        <v>0</v>
      </c>
      <c r="O62" s="164">
        <v>0</v>
      </c>
      <c r="P62" s="165">
        <v>2.5099999999999998</v>
      </c>
      <c r="Q62" s="1" t="s">
        <v>108</v>
      </c>
      <c r="Z62" s="165">
        <v>2.39</v>
      </c>
    </row>
    <row r="63" spans="1:26" ht="15.95" customHeight="1">
      <c r="A63" s="80">
        <v>68</v>
      </c>
      <c r="B63" s="81">
        <v>680082</v>
      </c>
      <c r="C63" s="82" t="s">
        <v>75</v>
      </c>
      <c r="D63" s="83">
        <v>62852680083</v>
      </c>
      <c r="E63" s="84">
        <v>10</v>
      </c>
      <c r="F63" s="85">
        <v>220</v>
      </c>
      <c r="G63" s="86">
        <v>0</v>
      </c>
      <c r="H63" s="87">
        <v>0.03</v>
      </c>
      <c r="I63" s="88">
        <v>0</v>
      </c>
      <c r="J63" s="88">
        <v>0</v>
      </c>
      <c r="K63" s="89">
        <v>0</v>
      </c>
      <c r="L63" s="90">
        <v>6.6</v>
      </c>
      <c r="M63" s="88">
        <v>0</v>
      </c>
      <c r="N63" s="88">
        <v>0</v>
      </c>
      <c r="O63" s="91">
        <v>0</v>
      </c>
      <c r="P63" s="153">
        <v>4.55</v>
      </c>
      <c r="Q63" s="1" t="s">
        <v>108</v>
      </c>
      <c r="Z63" s="153">
        <v>4.33</v>
      </c>
    </row>
    <row r="64" spans="1:26" ht="15.95" customHeight="1">
      <c r="A64" s="80">
        <v>68</v>
      </c>
      <c r="B64" s="81">
        <v>680090</v>
      </c>
      <c r="C64" s="82" t="s">
        <v>76</v>
      </c>
      <c r="D64" s="83">
        <v>62852680090</v>
      </c>
      <c r="E64" s="84">
        <v>10</v>
      </c>
      <c r="F64" s="85">
        <v>140</v>
      </c>
      <c r="G64" s="86">
        <v>0</v>
      </c>
      <c r="H64" s="87">
        <v>0.05</v>
      </c>
      <c r="I64" s="88">
        <v>0</v>
      </c>
      <c r="J64" s="88">
        <v>0</v>
      </c>
      <c r="K64" s="89">
        <v>0</v>
      </c>
      <c r="L64" s="90">
        <v>7</v>
      </c>
      <c r="M64" s="88">
        <v>0</v>
      </c>
      <c r="N64" s="88">
        <v>0</v>
      </c>
      <c r="O64" s="91">
        <v>0</v>
      </c>
      <c r="P64" s="153">
        <v>13.86</v>
      </c>
      <c r="Q64" s="1" t="s">
        <v>108</v>
      </c>
      <c r="Z64" s="153">
        <v>13.2</v>
      </c>
    </row>
    <row r="65" spans="1:26" ht="15.95" customHeight="1">
      <c r="A65" s="80">
        <v>68</v>
      </c>
      <c r="B65" s="81">
        <v>680108</v>
      </c>
      <c r="C65" s="82" t="s">
        <v>77</v>
      </c>
      <c r="D65" s="83">
        <v>62852680106</v>
      </c>
      <c r="E65" s="84">
        <v>25</v>
      </c>
      <c r="F65" s="85">
        <v>550</v>
      </c>
      <c r="G65" s="86">
        <v>0</v>
      </c>
      <c r="H65" s="87">
        <v>0.01</v>
      </c>
      <c r="I65" s="88">
        <v>0</v>
      </c>
      <c r="J65" s="88">
        <v>0</v>
      </c>
      <c r="K65" s="89">
        <v>0</v>
      </c>
      <c r="L65" s="90">
        <v>5.5</v>
      </c>
      <c r="M65" s="88">
        <v>0</v>
      </c>
      <c r="N65" s="88">
        <v>0</v>
      </c>
      <c r="O65" s="91">
        <v>0</v>
      </c>
      <c r="P65" s="153">
        <v>2.17</v>
      </c>
      <c r="Q65" s="1" t="s">
        <v>108</v>
      </c>
      <c r="Z65" s="153">
        <v>2.0699999999999998</v>
      </c>
    </row>
    <row r="66" spans="1:26" ht="15.95" customHeight="1">
      <c r="A66" s="80">
        <v>68</v>
      </c>
      <c r="B66" s="81">
        <v>680116</v>
      </c>
      <c r="C66" s="82" t="s">
        <v>78</v>
      </c>
      <c r="D66" s="83">
        <v>62852680113</v>
      </c>
      <c r="E66" s="84">
        <v>10</v>
      </c>
      <c r="F66" s="85">
        <v>200</v>
      </c>
      <c r="G66" s="86">
        <v>0</v>
      </c>
      <c r="H66" s="87">
        <v>0.03</v>
      </c>
      <c r="I66" s="88">
        <v>0</v>
      </c>
      <c r="J66" s="88">
        <v>0</v>
      </c>
      <c r="K66" s="89">
        <v>0</v>
      </c>
      <c r="L66" s="90">
        <v>6</v>
      </c>
      <c r="M66" s="88">
        <v>0</v>
      </c>
      <c r="N66" s="88">
        <v>0</v>
      </c>
      <c r="O66" s="91">
        <v>0</v>
      </c>
      <c r="P66" s="153">
        <v>3.78</v>
      </c>
      <c r="Q66" s="1" t="s">
        <v>108</v>
      </c>
      <c r="Z66" s="153">
        <v>3.6</v>
      </c>
    </row>
    <row r="67" spans="1:26" ht="15.95" customHeight="1">
      <c r="A67" s="80">
        <v>68</v>
      </c>
      <c r="B67" s="81">
        <v>680124</v>
      </c>
      <c r="C67" s="82" t="s">
        <v>79</v>
      </c>
      <c r="D67" s="83">
        <v>62852680120</v>
      </c>
      <c r="E67" s="84">
        <v>10</v>
      </c>
      <c r="F67" s="85">
        <v>120</v>
      </c>
      <c r="G67" s="86">
        <v>0</v>
      </c>
      <c r="H67" s="87">
        <v>0.05</v>
      </c>
      <c r="I67" s="88">
        <v>0</v>
      </c>
      <c r="J67" s="88">
        <v>0</v>
      </c>
      <c r="K67" s="89">
        <v>0</v>
      </c>
      <c r="L67" s="90">
        <v>6</v>
      </c>
      <c r="M67" s="88">
        <v>0</v>
      </c>
      <c r="N67" s="88">
        <v>0</v>
      </c>
      <c r="O67" s="91">
        <v>0</v>
      </c>
      <c r="P67" s="153">
        <v>6.88</v>
      </c>
      <c r="Q67" s="1" t="s">
        <v>108</v>
      </c>
      <c r="Z67" s="153">
        <v>6.55</v>
      </c>
    </row>
    <row r="68" spans="1:26" ht="15.95" customHeight="1">
      <c r="A68" s="80">
        <v>68</v>
      </c>
      <c r="B68" s="81">
        <v>680132</v>
      </c>
      <c r="C68" s="82" t="s">
        <v>80</v>
      </c>
      <c r="D68" s="83">
        <v>62852680137</v>
      </c>
      <c r="E68" s="84">
        <v>5</v>
      </c>
      <c r="F68" s="85">
        <v>70</v>
      </c>
      <c r="G68" s="86">
        <v>0</v>
      </c>
      <c r="H68" s="87">
        <v>0.09</v>
      </c>
      <c r="I68" s="88">
        <v>0</v>
      </c>
      <c r="J68" s="88">
        <v>0</v>
      </c>
      <c r="K68" s="89">
        <v>0</v>
      </c>
      <c r="L68" s="90">
        <v>6.3</v>
      </c>
      <c r="M68" s="88">
        <v>0</v>
      </c>
      <c r="N68" s="88">
        <v>0</v>
      </c>
      <c r="O68" s="91">
        <v>0</v>
      </c>
      <c r="P68" s="153">
        <v>13.9</v>
      </c>
      <c r="Q68" s="1" t="s">
        <v>108</v>
      </c>
      <c r="Z68" s="153">
        <v>13.24</v>
      </c>
    </row>
    <row r="69" spans="1:26" ht="15.95" customHeight="1">
      <c r="A69" s="80">
        <v>68</v>
      </c>
      <c r="B69" s="81">
        <v>680140</v>
      </c>
      <c r="C69" s="82" t="s">
        <v>81</v>
      </c>
      <c r="D69" s="83">
        <v>62852680144</v>
      </c>
      <c r="E69" s="84">
        <v>1</v>
      </c>
      <c r="F69" s="85">
        <v>43</v>
      </c>
      <c r="G69" s="86">
        <v>0</v>
      </c>
      <c r="H69" s="87">
        <v>0.13</v>
      </c>
      <c r="I69" s="88">
        <v>0</v>
      </c>
      <c r="J69" s="88">
        <v>0</v>
      </c>
      <c r="K69" s="89">
        <v>0</v>
      </c>
      <c r="L69" s="90">
        <v>5.59</v>
      </c>
      <c r="M69" s="88">
        <v>0</v>
      </c>
      <c r="N69" s="88">
        <v>0</v>
      </c>
      <c r="O69" s="91">
        <v>0</v>
      </c>
      <c r="P69" s="153">
        <v>23.66</v>
      </c>
      <c r="Q69" s="1" t="s">
        <v>108</v>
      </c>
      <c r="Z69" s="153">
        <v>22.53</v>
      </c>
    </row>
    <row r="70" spans="1:26" ht="15.95" customHeight="1">
      <c r="A70" s="80">
        <v>68</v>
      </c>
      <c r="B70" s="81">
        <v>680157</v>
      </c>
      <c r="C70" s="82" t="s">
        <v>82</v>
      </c>
      <c r="D70" s="83">
        <v>62852680151</v>
      </c>
      <c r="E70" s="84">
        <v>1</v>
      </c>
      <c r="F70" s="85">
        <v>17</v>
      </c>
      <c r="G70" s="86">
        <v>0</v>
      </c>
      <c r="H70" s="87">
        <v>0.38</v>
      </c>
      <c r="I70" s="88">
        <v>0</v>
      </c>
      <c r="J70" s="88">
        <v>0</v>
      </c>
      <c r="K70" s="89">
        <v>0</v>
      </c>
      <c r="L70" s="90">
        <v>6.46</v>
      </c>
      <c r="M70" s="88">
        <v>0</v>
      </c>
      <c r="N70" s="88">
        <v>0</v>
      </c>
      <c r="O70" s="91">
        <v>0</v>
      </c>
      <c r="P70" s="153">
        <v>50.96</v>
      </c>
      <c r="Q70" s="1" t="s">
        <v>108</v>
      </c>
      <c r="Z70" s="153">
        <v>48.53</v>
      </c>
    </row>
    <row r="71" spans="1:26" ht="15.95" customHeight="1">
      <c r="A71" s="80">
        <v>68</v>
      </c>
      <c r="B71" s="81">
        <v>680165</v>
      </c>
      <c r="C71" s="82" t="s">
        <v>83</v>
      </c>
      <c r="D71" s="83">
        <v>62852680168</v>
      </c>
      <c r="E71" s="84">
        <v>50</v>
      </c>
      <c r="F71" s="85">
        <v>2000</v>
      </c>
      <c r="G71" s="86">
        <v>0</v>
      </c>
      <c r="H71" s="87">
        <v>6.0000000000000001E-3</v>
      </c>
      <c r="I71" s="88">
        <v>0</v>
      </c>
      <c r="J71" s="88">
        <v>0</v>
      </c>
      <c r="K71" s="89">
        <v>0</v>
      </c>
      <c r="L71" s="90">
        <v>12</v>
      </c>
      <c r="M71" s="88">
        <v>0</v>
      </c>
      <c r="N71" s="88">
        <v>0</v>
      </c>
      <c r="O71" s="91">
        <v>0</v>
      </c>
      <c r="P71" s="153">
        <v>1.18</v>
      </c>
      <c r="Q71" s="1" t="s">
        <v>108</v>
      </c>
      <c r="Z71" s="153">
        <v>1.1200000000000001</v>
      </c>
    </row>
    <row r="72" spans="1:26" ht="15.95" customHeight="1">
      <c r="A72" s="80">
        <v>68</v>
      </c>
      <c r="B72" s="81">
        <v>680173</v>
      </c>
      <c r="C72" s="82" t="s">
        <v>84</v>
      </c>
      <c r="D72" s="83">
        <v>62852680175</v>
      </c>
      <c r="E72" s="84">
        <v>25</v>
      </c>
      <c r="F72" s="85">
        <v>700</v>
      </c>
      <c r="G72" s="86">
        <v>0</v>
      </c>
      <c r="H72" s="87">
        <v>1.0999999999999999E-2</v>
      </c>
      <c r="I72" s="88">
        <v>0</v>
      </c>
      <c r="J72" s="88">
        <v>0</v>
      </c>
      <c r="K72" s="89">
        <v>0</v>
      </c>
      <c r="L72" s="90">
        <v>7.7</v>
      </c>
      <c r="M72" s="88">
        <v>0</v>
      </c>
      <c r="N72" s="88">
        <v>0</v>
      </c>
      <c r="O72" s="91">
        <v>0</v>
      </c>
      <c r="P72" s="153">
        <v>2.2400000000000002</v>
      </c>
      <c r="Q72" s="1" t="s">
        <v>108</v>
      </c>
      <c r="Z72" s="153">
        <v>2.13</v>
      </c>
    </row>
    <row r="73" spans="1:26" ht="15.95" customHeight="1">
      <c r="A73" s="80">
        <v>68</v>
      </c>
      <c r="B73" s="81">
        <v>680181</v>
      </c>
      <c r="C73" s="82" t="s">
        <v>85</v>
      </c>
      <c r="D73" s="83">
        <v>62852680182</v>
      </c>
      <c r="E73" s="84">
        <v>10</v>
      </c>
      <c r="F73" s="85">
        <v>350</v>
      </c>
      <c r="G73" s="86">
        <v>0</v>
      </c>
      <c r="H73" s="87">
        <v>2.1000000000000001E-2</v>
      </c>
      <c r="I73" s="88">
        <v>0</v>
      </c>
      <c r="J73" s="88">
        <v>0</v>
      </c>
      <c r="K73" s="89">
        <v>0</v>
      </c>
      <c r="L73" s="90">
        <v>7.35</v>
      </c>
      <c r="M73" s="88">
        <v>0</v>
      </c>
      <c r="N73" s="88">
        <v>0</v>
      </c>
      <c r="O73" s="91">
        <v>0</v>
      </c>
      <c r="P73" s="153">
        <v>3.22</v>
      </c>
      <c r="Q73" s="1" t="s">
        <v>108</v>
      </c>
      <c r="Z73" s="153">
        <v>3.07</v>
      </c>
    </row>
    <row r="74" spans="1:26" ht="15.95" customHeight="1">
      <c r="A74" s="80">
        <v>68</v>
      </c>
      <c r="B74" s="81">
        <v>680199</v>
      </c>
      <c r="C74" s="82" t="s">
        <v>86</v>
      </c>
      <c r="D74" s="83">
        <v>62852680199</v>
      </c>
      <c r="E74" s="84">
        <v>25</v>
      </c>
      <c r="F74" s="85">
        <v>400</v>
      </c>
      <c r="G74" s="86">
        <v>0</v>
      </c>
      <c r="H74" s="87">
        <v>0.02</v>
      </c>
      <c r="I74" s="88">
        <v>0</v>
      </c>
      <c r="J74" s="88">
        <v>0</v>
      </c>
      <c r="K74" s="89">
        <v>0</v>
      </c>
      <c r="L74" s="90">
        <v>8</v>
      </c>
      <c r="M74" s="88">
        <v>0</v>
      </c>
      <c r="N74" s="88">
        <v>0</v>
      </c>
      <c r="O74" s="91">
        <v>0</v>
      </c>
      <c r="P74" s="153">
        <v>3.36</v>
      </c>
      <c r="Q74" s="1" t="s">
        <v>108</v>
      </c>
      <c r="Z74" s="153">
        <v>3.2</v>
      </c>
    </row>
    <row r="75" spans="1:26" ht="15.95" customHeight="1">
      <c r="A75" s="80">
        <v>68</v>
      </c>
      <c r="B75" s="81">
        <v>680207</v>
      </c>
      <c r="C75" s="82" t="s">
        <v>87</v>
      </c>
      <c r="D75" s="83">
        <v>62852680205</v>
      </c>
      <c r="E75" s="84">
        <v>10</v>
      </c>
      <c r="F75" s="85">
        <v>160</v>
      </c>
      <c r="G75" s="86">
        <v>0</v>
      </c>
      <c r="H75" s="87">
        <v>0.04</v>
      </c>
      <c r="I75" s="88">
        <v>0</v>
      </c>
      <c r="J75" s="88">
        <v>0</v>
      </c>
      <c r="K75" s="89">
        <v>0</v>
      </c>
      <c r="L75" s="90">
        <v>6.4</v>
      </c>
      <c r="M75" s="88">
        <v>0</v>
      </c>
      <c r="N75" s="88">
        <v>0</v>
      </c>
      <c r="O75" s="91">
        <v>0</v>
      </c>
      <c r="P75" s="153">
        <v>5.95</v>
      </c>
      <c r="Q75" s="1" t="s">
        <v>108</v>
      </c>
      <c r="Z75" s="153">
        <v>5.67</v>
      </c>
    </row>
    <row r="76" spans="1:26" ht="15.95" customHeight="1">
      <c r="A76" s="80">
        <v>68</v>
      </c>
      <c r="B76" s="81">
        <v>680215</v>
      </c>
      <c r="C76" s="82" t="s">
        <v>88</v>
      </c>
      <c r="D76" s="83">
        <v>62852680212</v>
      </c>
      <c r="E76" s="84">
        <v>10</v>
      </c>
      <c r="F76" s="85">
        <v>70</v>
      </c>
      <c r="G76" s="86">
        <v>0</v>
      </c>
      <c r="H76" s="87">
        <v>7.0000000000000007E-2</v>
      </c>
      <c r="I76" s="88">
        <v>0</v>
      </c>
      <c r="J76" s="88">
        <v>0</v>
      </c>
      <c r="K76" s="89">
        <v>0</v>
      </c>
      <c r="L76" s="90">
        <v>4.9000000000000004</v>
      </c>
      <c r="M76" s="88">
        <v>0</v>
      </c>
      <c r="N76" s="88">
        <v>0</v>
      </c>
      <c r="O76" s="91">
        <v>0</v>
      </c>
      <c r="P76" s="153">
        <v>6.88</v>
      </c>
      <c r="Q76" s="1" t="s">
        <v>108</v>
      </c>
      <c r="Z76" s="153">
        <v>6.55</v>
      </c>
    </row>
    <row r="77" spans="1:26" ht="15.95" customHeight="1">
      <c r="A77" s="80">
        <v>68</v>
      </c>
      <c r="B77" s="81">
        <v>680223</v>
      </c>
      <c r="C77" s="82" t="s">
        <v>89</v>
      </c>
      <c r="D77" s="83">
        <v>62852680229</v>
      </c>
      <c r="E77" s="84">
        <v>1</v>
      </c>
      <c r="F77" s="85">
        <v>40</v>
      </c>
      <c r="G77" s="86">
        <v>0</v>
      </c>
      <c r="H77" s="87">
        <v>0.12</v>
      </c>
      <c r="I77" s="88">
        <v>0</v>
      </c>
      <c r="J77" s="88">
        <v>0</v>
      </c>
      <c r="K77" s="89">
        <v>0</v>
      </c>
      <c r="L77" s="90">
        <v>4.8</v>
      </c>
      <c r="M77" s="88">
        <v>0</v>
      </c>
      <c r="N77" s="88">
        <v>0</v>
      </c>
      <c r="O77" s="91">
        <v>0</v>
      </c>
      <c r="P77" s="153">
        <v>24.15</v>
      </c>
      <c r="Q77" s="1" t="s">
        <v>108</v>
      </c>
      <c r="Z77" s="153">
        <v>23</v>
      </c>
    </row>
    <row r="78" spans="1:26" ht="15.95" customHeight="1">
      <c r="A78" s="80">
        <v>68</v>
      </c>
      <c r="B78" s="81">
        <v>680231</v>
      </c>
      <c r="C78" s="82" t="s">
        <v>90</v>
      </c>
      <c r="D78" s="83">
        <v>62852680236</v>
      </c>
      <c r="E78" s="84">
        <v>1</v>
      </c>
      <c r="F78" s="85">
        <v>12</v>
      </c>
      <c r="G78" s="86">
        <v>0</v>
      </c>
      <c r="H78" s="87">
        <v>0.52</v>
      </c>
      <c r="I78" s="88">
        <v>0</v>
      </c>
      <c r="J78" s="88">
        <v>0</v>
      </c>
      <c r="K78" s="89">
        <v>0</v>
      </c>
      <c r="L78" s="90">
        <v>6.24</v>
      </c>
      <c r="M78" s="88">
        <v>0</v>
      </c>
      <c r="N78" s="88">
        <v>0</v>
      </c>
      <c r="O78" s="91">
        <v>0</v>
      </c>
      <c r="P78" s="153">
        <v>67.78</v>
      </c>
      <c r="Q78" s="1" t="s">
        <v>108</v>
      </c>
      <c r="Z78" s="153">
        <v>64.55</v>
      </c>
    </row>
    <row r="79" spans="1:26" ht="15.95" customHeight="1">
      <c r="A79" s="80">
        <v>68</v>
      </c>
      <c r="B79" s="81">
        <v>680249</v>
      </c>
      <c r="C79" s="82" t="s">
        <v>91</v>
      </c>
      <c r="D79" s="83">
        <v>62852680243</v>
      </c>
      <c r="E79" s="84">
        <v>10</v>
      </c>
      <c r="F79" s="85">
        <v>240</v>
      </c>
      <c r="G79" s="86">
        <v>0</v>
      </c>
      <c r="H79" s="87">
        <v>0.02</v>
      </c>
      <c r="I79" s="88">
        <v>0</v>
      </c>
      <c r="J79" s="88">
        <v>0</v>
      </c>
      <c r="K79" s="89">
        <v>0</v>
      </c>
      <c r="L79" s="90">
        <v>4.8</v>
      </c>
      <c r="M79" s="88">
        <v>0</v>
      </c>
      <c r="N79" s="88">
        <v>0</v>
      </c>
      <c r="O79" s="91">
        <v>0</v>
      </c>
      <c r="P79" s="153">
        <v>4.6100000000000003</v>
      </c>
      <c r="Q79" s="1" t="s">
        <v>108</v>
      </c>
      <c r="Z79" s="153">
        <v>4.3899999999999997</v>
      </c>
    </row>
    <row r="80" spans="1:26" ht="15.95" customHeight="1">
      <c r="A80" s="80">
        <v>68</v>
      </c>
      <c r="B80" s="81">
        <v>680256</v>
      </c>
      <c r="C80" s="82" t="s">
        <v>92</v>
      </c>
      <c r="D80" s="83">
        <v>62852680250</v>
      </c>
      <c r="E80" s="84">
        <v>10</v>
      </c>
      <c r="F80" s="85">
        <v>240</v>
      </c>
      <c r="G80" s="86">
        <v>0</v>
      </c>
      <c r="H80" s="87">
        <v>0.03</v>
      </c>
      <c r="I80" s="88">
        <v>0</v>
      </c>
      <c r="J80" s="88">
        <v>0</v>
      </c>
      <c r="K80" s="89">
        <v>0</v>
      </c>
      <c r="L80" s="90">
        <v>7.2</v>
      </c>
      <c r="M80" s="88">
        <v>0</v>
      </c>
      <c r="N80" s="88">
        <v>0</v>
      </c>
      <c r="O80" s="91">
        <v>0</v>
      </c>
      <c r="P80" s="153">
        <v>4.7300000000000004</v>
      </c>
      <c r="Q80" s="1" t="s">
        <v>108</v>
      </c>
      <c r="Z80" s="153">
        <v>4.5</v>
      </c>
    </row>
    <row r="81" spans="1:26" ht="15.95" customHeight="1">
      <c r="A81" s="80">
        <v>68</v>
      </c>
      <c r="B81" s="81">
        <v>680264</v>
      </c>
      <c r="C81" s="82" t="s">
        <v>93</v>
      </c>
      <c r="D81" s="83">
        <v>62852680267</v>
      </c>
      <c r="E81" s="84">
        <v>10</v>
      </c>
      <c r="F81" s="85">
        <v>180</v>
      </c>
      <c r="G81" s="86">
        <v>0</v>
      </c>
      <c r="H81" s="87">
        <v>0.03</v>
      </c>
      <c r="I81" s="88">
        <v>0</v>
      </c>
      <c r="J81" s="88">
        <v>0</v>
      </c>
      <c r="K81" s="89">
        <v>0</v>
      </c>
      <c r="L81" s="90">
        <v>5.4</v>
      </c>
      <c r="M81" s="88">
        <v>0</v>
      </c>
      <c r="N81" s="88">
        <v>0</v>
      </c>
      <c r="O81" s="91">
        <v>0</v>
      </c>
      <c r="P81" s="153">
        <v>6.17</v>
      </c>
      <c r="Q81" s="1" t="s">
        <v>108</v>
      </c>
      <c r="Z81" s="153">
        <v>5.88</v>
      </c>
    </row>
    <row r="82" spans="1:26" ht="15.95" customHeight="1">
      <c r="A82" s="80">
        <v>68</v>
      </c>
      <c r="B82" s="81">
        <v>680272</v>
      </c>
      <c r="C82" s="82" t="s">
        <v>94</v>
      </c>
      <c r="D82" s="83">
        <v>62852680274</v>
      </c>
      <c r="E82" s="84">
        <v>10</v>
      </c>
      <c r="F82" s="85">
        <v>200</v>
      </c>
      <c r="G82" s="86">
        <v>0</v>
      </c>
      <c r="H82" s="87">
        <v>0.03</v>
      </c>
      <c r="I82" s="88">
        <v>0</v>
      </c>
      <c r="J82" s="88">
        <v>0</v>
      </c>
      <c r="K82" s="89">
        <v>0</v>
      </c>
      <c r="L82" s="90">
        <v>6</v>
      </c>
      <c r="M82" s="88">
        <v>0</v>
      </c>
      <c r="N82" s="88">
        <v>0</v>
      </c>
      <c r="O82" s="91">
        <v>0</v>
      </c>
      <c r="P82" s="153">
        <v>4.88</v>
      </c>
      <c r="Q82" s="1" t="s">
        <v>108</v>
      </c>
      <c r="Z82" s="153">
        <v>4.6500000000000004</v>
      </c>
    </row>
    <row r="83" spans="1:26" ht="15.95" customHeight="1">
      <c r="A83" s="80">
        <v>68</v>
      </c>
      <c r="B83" s="81">
        <v>680280</v>
      </c>
      <c r="C83" s="82" t="s">
        <v>95</v>
      </c>
      <c r="D83" s="83">
        <v>62852680281</v>
      </c>
      <c r="E83" s="84">
        <v>10</v>
      </c>
      <c r="F83" s="85">
        <v>100</v>
      </c>
      <c r="G83" s="86">
        <v>0</v>
      </c>
      <c r="H83" s="87">
        <v>0.05</v>
      </c>
      <c r="I83" s="88">
        <v>0</v>
      </c>
      <c r="J83" s="88">
        <v>0</v>
      </c>
      <c r="K83" s="89">
        <v>0</v>
      </c>
      <c r="L83" s="90">
        <v>5</v>
      </c>
      <c r="M83" s="88">
        <v>0</v>
      </c>
      <c r="N83" s="88">
        <v>0</v>
      </c>
      <c r="O83" s="91">
        <v>0</v>
      </c>
      <c r="P83" s="153">
        <v>9.02</v>
      </c>
      <c r="Q83" s="1" t="s">
        <v>108</v>
      </c>
      <c r="Z83" s="153">
        <v>8.59</v>
      </c>
    </row>
    <row r="84" spans="1:26" ht="15.95" customHeight="1">
      <c r="A84" s="80">
        <v>68</v>
      </c>
      <c r="B84" s="81">
        <v>680298</v>
      </c>
      <c r="C84" s="82" t="s">
        <v>96</v>
      </c>
      <c r="D84" s="83">
        <v>62852680298</v>
      </c>
      <c r="E84" s="84">
        <v>10</v>
      </c>
      <c r="F84" s="85">
        <v>100</v>
      </c>
      <c r="G84" s="86">
        <v>0</v>
      </c>
      <c r="H84" s="87">
        <v>0.05</v>
      </c>
      <c r="I84" s="88">
        <v>0</v>
      </c>
      <c r="J84" s="88">
        <v>0</v>
      </c>
      <c r="K84" s="89">
        <v>0</v>
      </c>
      <c r="L84" s="90">
        <v>5</v>
      </c>
      <c r="M84" s="88">
        <v>0</v>
      </c>
      <c r="N84" s="88">
        <v>0</v>
      </c>
      <c r="O84" s="91">
        <v>0</v>
      </c>
      <c r="P84" s="153">
        <v>8.75</v>
      </c>
      <c r="Q84" s="1" t="s">
        <v>108</v>
      </c>
      <c r="Z84" s="153">
        <v>8.33</v>
      </c>
    </row>
    <row r="85" spans="1:26" ht="15.95" customHeight="1">
      <c r="A85" s="80">
        <v>68</v>
      </c>
      <c r="B85" s="81">
        <v>680322</v>
      </c>
      <c r="C85" s="82" t="s">
        <v>97</v>
      </c>
      <c r="D85" s="83">
        <v>62852680328</v>
      </c>
      <c r="E85" s="84">
        <v>1</v>
      </c>
      <c r="F85" s="85">
        <v>45</v>
      </c>
      <c r="G85" s="86">
        <v>0</v>
      </c>
      <c r="H85" s="87">
        <v>0.1</v>
      </c>
      <c r="I85" s="88">
        <v>0</v>
      </c>
      <c r="J85" s="88">
        <v>0</v>
      </c>
      <c r="K85" s="89">
        <v>0</v>
      </c>
      <c r="L85" s="90">
        <v>4.5</v>
      </c>
      <c r="M85" s="88">
        <v>0</v>
      </c>
      <c r="N85" s="88">
        <v>0</v>
      </c>
      <c r="O85" s="91">
        <v>0</v>
      </c>
      <c r="P85" s="153">
        <v>18.760000000000002</v>
      </c>
      <c r="Q85" s="1" t="s">
        <v>108</v>
      </c>
      <c r="Z85" s="153">
        <v>17.87</v>
      </c>
    </row>
    <row r="86" spans="1:26" ht="15.95" customHeight="1">
      <c r="A86" s="80">
        <v>68</v>
      </c>
      <c r="B86" s="81">
        <v>680371</v>
      </c>
      <c r="C86" s="82" t="s">
        <v>98</v>
      </c>
      <c r="D86" s="83">
        <v>62852680373</v>
      </c>
      <c r="E86" s="84">
        <v>50</v>
      </c>
      <c r="F86" s="85">
        <v>4000</v>
      </c>
      <c r="G86" s="86">
        <v>0</v>
      </c>
      <c r="H86" s="87">
        <v>6.0000000000000001E-3</v>
      </c>
      <c r="I86" s="88">
        <v>0</v>
      </c>
      <c r="J86" s="88">
        <v>0</v>
      </c>
      <c r="K86" s="89">
        <v>0</v>
      </c>
      <c r="L86" s="90">
        <v>24</v>
      </c>
      <c r="M86" s="88">
        <v>0</v>
      </c>
      <c r="N86" s="88">
        <v>0</v>
      </c>
      <c r="O86" s="91">
        <v>0</v>
      </c>
      <c r="P86" s="153">
        <v>0.61</v>
      </c>
      <c r="Q86" s="1" t="s">
        <v>108</v>
      </c>
      <c r="Z86" s="153">
        <v>0.57999999999999996</v>
      </c>
    </row>
    <row r="87" spans="1:26" ht="15.95" customHeight="1">
      <c r="A87" s="80">
        <v>68</v>
      </c>
      <c r="B87" s="81">
        <v>680389</v>
      </c>
      <c r="C87" s="82" t="s">
        <v>99</v>
      </c>
      <c r="D87" s="83">
        <v>62852680380</v>
      </c>
      <c r="E87" s="84">
        <v>40</v>
      </c>
      <c r="F87" s="85">
        <v>2000</v>
      </c>
      <c r="G87" s="86">
        <v>0</v>
      </c>
      <c r="H87" s="87">
        <v>1.2E-2</v>
      </c>
      <c r="I87" s="88">
        <v>0</v>
      </c>
      <c r="J87" s="88">
        <v>0</v>
      </c>
      <c r="K87" s="89">
        <v>0</v>
      </c>
      <c r="L87" s="90">
        <v>24</v>
      </c>
      <c r="M87" s="88">
        <v>0</v>
      </c>
      <c r="N87" s="88">
        <v>0</v>
      </c>
      <c r="O87" s="91">
        <v>0</v>
      </c>
      <c r="P87" s="153">
        <v>0.75</v>
      </c>
      <c r="Q87" s="1" t="s">
        <v>108</v>
      </c>
      <c r="Z87" s="153">
        <v>0.71</v>
      </c>
    </row>
    <row r="88" spans="1:26" ht="15.95" customHeight="1">
      <c r="A88" s="80">
        <v>68</v>
      </c>
      <c r="B88" s="81">
        <v>680397</v>
      </c>
      <c r="C88" s="82" t="s">
        <v>100</v>
      </c>
      <c r="D88" s="83">
        <v>62852680397</v>
      </c>
      <c r="E88" s="84">
        <v>25</v>
      </c>
      <c r="F88" s="85">
        <v>1000</v>
      </c>
      <c r="G88" s="86">
        <v>0</v>
      </c>
      <c r="H88" s="87">
        <v>0.02</v>
      </c>
      <c r="I88" s="88">
        <v>0</v>
      </c>
      <c r="J88" s="88">
        <v>0</v>
      </c>
      <c r="K88" s="89">
        <v>0</v>
      </c>
      <c r="L88" s="90">
        <v>20</v>
      </c>
      <c r="M88" s="88">
        <v>0</v>
      </c>
      <c r="N88" s="88">
        <v>0</v>
      </c>
      <c r="O88" s="91">
        <v>0</v>
      </c>
      <c r="P88" s="153">
        <v>1.93</v>
      </c>
      <c r="Q88" s="1" t="s">
        <v>108</v>
      </c>
      <c r="Z88" s="153">
        <v>1.84</v>
      </c>
    </row>
    <row r="89" spans="1:26" ht="15.95" customHeight="1">
      <c r="A89" s="80">
        <v>68</v>
      </c>
      <c r="B89" s="81">
        <v>680405</v>
      </c>
      <c r="C89" s="82" t="s">
        <v>101</v>
      </c>
      <c r="D89" s="83">
        <v>62852680403</v>
      </c>
      <c r="E89" s="84">
        <v>20</v>
      </c>
      <c r="F89" s="85">
        <v>500</v>
      </c>
      <c r="G89" s="86">
        <v>0</v>
      </c>
      <c r="H89" s="87">
        <v>0.03</v>
      </c>
      <c r="I89" s="88">
        <v>0</v>
      </c>
      <c r="J89" s="88">
        <v>0</v>
      </c>
      <c r="K89" s="89">
        <v>0</v>
      </c>
      <c r="L89" s="90">
        <v>15</v>
      </c>
      <c r="M89" s="88">
        <v>0</v>
      </c>
      <c r="N89" s="88">
        <v>0</v>
      </c>
      <c r="O89" s="91">
        <v>0</v>
      </c>
      <c r="P89" s="153">
        <v>2.87</v>
      </c>
      <c r="Q89" s="1" t="s">
        <v>108</v>
      </c>
      <c r="Z89" s="153">
        <v>2.73</v>
      </c>
    </row>
    <row r="90" spans="1:26" ht="15.95" customHeight="1">
      <c r="A90" s="80">
        <v>68</v>
      </c>
      <c r="B90" s="81">
        <v>680413</v>
      </c>
      <c r="C90" s="82" t="s">
        <v>102</v>
      </c>
      <c r="D90" s="83">
        <v>62852680410</v>
      </c>
      <c r="E90" s="84">
        <v>8</v>
      </c>
      <c r="F90" s="85">
        <v>360</v>
      </c>
      <c r="G90" s="86">
        <v>0</v>
      </c>
      <c r="H90" s="87">
        <v>0.04</v>
      </c>
      <c r="I90" s="88">
        <v>0</v>
      </c>
      <c r="J90" s="88">
        <v>0</v>
      </c>
      <c r="K90" s="89">
        <v>0</v>
      </c>
      <c r="L90" s="90">
        <v>14.4</v>
      </c>
      <c r="M90" s="88">
        <v>0</v>
      </c>
      <c r="N90" s="88">
        <v>0</v>
      </c>
      <c r="O90" s="91">
        <v>0</v>
      </c>
      <c r="P90" s="153">
        <v>4.0599999999999996</v>
      </c>
      <c r="Q90" s="1" t="s">
        <v>108</v>
      </c>
      <c r="Z90" s="153">
        <v>3.87</v>
      </c>
    </row>
    <row r="91" spans="1:26" ht="15.95" customHeight="1" thickBot="1">
      <c r="A91" s="93">
        <v>68</v>
      </c>
      <c r="B91" s="94">
        <v>680421</v>
      </c>
      <c r="C91" s="95" t="s">
        <v>103</v>
      </c>
      <c r="D91" s="96">
        <v>62852680427</v>
      </c>
      <c r="E91" s="97">
        <v>5</v>
      </c>
      <c r="F91" s="98">
        <v>150</v>
      </c>
      <c r="G91" s="99">
        <v>0</v>
      </c>
      <c r="H91" s="100">
        <v>0.13300000000000001</v>
      </c>
      <c r="I91" s="101">
        <v>0</v>
      </c>
      <c r="J91" s="101">
        <v>0</v>
      </c>
      <c r="K91" s="102">
        <v>0</v>
      </c>
      <c r="L91" s="103">
        <v>19.95</v>
      </c>
      <c r="M91" s="101">
        <v>0</v>
      </c>
      <c r="N91" s="101">
        <v>0</v>
      </c>
      <c r="O91" s="104">
        <v>0</v>
      </c>
      <c r="P91" s="166">
        <v>7.84</v>
      </c>
      <c r="Q91" s="1" t="s">
        <v>108</v>
      </c>
      <c r="Z91" s="166">
        <v>7.47</v>
      </c>
    </row>
    <row r="92" spans="1:26"/>
    <row r="93" spans="1:26"/>
    <row r="94" spans="1:26"/>
    <row r="95" spans="1:26"/>
    <row r="96" spans="1:2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</sheetData>
  <sheetProtection selectLockedCells="1"/>
  <conditionalFormatting sqref="F8">
    <cfRule type="cellIs" dxfId="0" priority="1" operator="equal">
      <formula>0</formula>
    </cfRule>
  </conditionalFormatting>
  <printOptions horizontalCentered="1"/>
  <pageMargins left="0.31496062992126" right="0.196850393700787" top="0.59055118110236204" bottom="0.511811023622047" header="0.39370078740157499" footer="0.118110236220472"/>
  <pageSetup paperSize="5" scale="91" fitToHeight="7" orientation="landscape" r:id="rId1"/>
  <headerFooter alignWithMargins="0">
    <oddHeader>&amp;C&amp;"-,Bold"&amp;12CANADA - &amp;F</oddHeader>
    <oddFooter>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US-APEX-C0425</vt:lpstr>
      <vt:lpstr>'US-APEX-C0425'!Print_Area</vt:lpstr>
      <vt:lpstr>'US-APEX-C0425'!Print_Titles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2025-04-04T18:41:07Z</cp:lastPrinted>
  <dcterms:created xsi:type="dcterms:W3CDTF">2015-04-27T20:12:09Z</dcterms:created>
  <dcterms:modified xsi:type="dcterms:W3CDTF">2026-04-21T18:53:35Z</dcterms:modified>
</cp:coreProperties>
</file>